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RegionalPlanning\WATER QUALITY\208 WQM\2015 Ohio WQM Plan Update\2015 Stream Database\"/>
    </mc:Choice>
  </mc:AlternateContent>
  <bookViews>
    <workbookView xWindow="120" yWindow="15" windowWidth="15195" windowHeight="5730"/>
  </bookViews>
  <sheets>
    <sheet name="WAU Table" sheetId="1" r:id="rId1"/>
    <sheet name="LRAU Table" sheetId="6" r:id="rId2"/>
    <sheet name="Minor NPDES" sheetId="13" r:id="rId3"/>
    <sheet name="Major NPDES" sheetId="14" r:id="rId4"/>
    <sheet name="Streams" sheetId="8" r:id="rId5"/>
    <sheet name="Stewardship" sheetId="9" r:id="rId6"/>
    <sheet name="Nonindigenous Aquatic Species" sheetId="10" r:id="rId7"/>
    <sheet name="PDWS" sheetId="15" r:id="rId8"/>
    <sheet name="Harmful Algal Blooms" sheetId="16" r:id="rId9"/>
    <sheet name="Resources" sheetId="11" r:id="rId10"/>
  </sheets>
  <definedNames>
    <definedName name="_xlnm._FilterDatabase" localSheetId="0" hidden="1">'WAU Table'!$A$1:$AH$226</definedName>
  </definedNames>
  <calcPr calcId="152511"/>
</workbook>
</file>

<file path=xl/calcChain.xml><?xml version="1.0" encoding="utf-8"?>
<calcChain xmlns="http://schemas.openxmlformats.org/spreadsheetml/2006/main">
  <c r="K179" i="1" l="1"/>
  <c r="K13" i="1"/>
  <c r="K14" i="1"/>
  <c r="K17" i="1"/>
  <c r="K19" i="1"/>
  <c r="K21" i="1"/>
  <c r="K25" i="1"/>
  <c r="K27" i="1"/>
  <c r="K28" i="1"/>
  <c r="K29" i="1"/>
  <c r="K36" i="1"/>
  <c r="K37" i="1"/>
  <c r="K42" i="1"/>
  <c r="K43" i="1"/>
  <c r="K55" i="1"/>
  <c r="K58" i="1"/>
  <c r="K65" i="1"/>
  <c r="K79" i="1"/>
  <c r="K90" i="1"/>
  <c r="K93" i="1"/>
  <c r="K94" i="1"/>
  <c r="K96" i="1"/>
  <c r="K100" i="1"/>
  <c r="K107" i="1"/>
  <c r="K108" i="1"/>
  <c r="K109" i="1"/>
  <c r="K110" i="1"/>
  <c r="K111" i="1"/>
  <c r="K114" i="1"/>
  <c r="K115" i="1"/>
  <c r="K116" i="1"/>
  <c r="K118" i="1"/>
  <c r="K124" i="1"/>
  <c r="K127" i="1"/>
  <c r="K130" i="1"/>
  <c r="K131" i="1"/>
  <c r="K132" i="1"/>
  <c r="K133" i="1"/>
  <c r="K134" i="1"/>
  <c r="K137" i="1"/>
  <c r="K138" i="1"/>
  <c r="K139" i="1"/>
  <c r="K140" i="1"/>
  <c r="K141" i="1"/>
  <c r="K142" i="1"/>
  <c r="K144" i="1"/>
  <c r="K145" i="1"/>
  <c r="K147" i="1"/>
  <c r="K149" i="1"/>
  <c r="K152" i="1"/>
  <c r="K155" i="1"/>
  <c r="K157" i="1"/>
  <c r="K158" i="1"/>
  <c r="K160" i="1"/>
  <c r="K161" i="1"/>
  <c r="K162" i="1"/>
  <c r="K163" i="1"/>
  <c r="K167" i="1"/>
  <c r="K169" i="1"/>
  <c r="K170" i="1"/>
  <c r="K171" i="1"/>
  <c r="K172" i="1"/>
  <c r="K173" i="1"/>
  <c r="K181" i="1"/>
  <c r="K185" i="1"/>
  <c r="K191" i="1"/>
  <c r="K194" i="1"/>
  <c r="K200" i="1"/>
  <c r="K201" i="1"/>
  <c r="K202" i="1"/>
  <c r="K204" i="1"/>
  <c r="K211" i="1"/>
  <c r="K216" i="1"/>
  <c r="K219" i="1"/>
  <c r="K220" i="1"/>
  <c r="K225" i="1"/>
  <c r="K226" i="1"/>
  <c r="K9" i="1"/>
  <c r="K10" i="1"/>
  <c r="K11" i="1"/>
  <c r="K3" i="1"/>
  <c r="K2" i="1"/>
</calcChain>
</file>

<file path=xl/sharedStrings.xml><?xml version="1.0" encoding="utf-8"?>
<sst xmlns="http://schemas.openxmlformats.org/spreadsheetml/2006/main" count="6733" uniqueCount="2285">
  <si>
    <t>050800020306</t>
  </si>
  <si>
    <t>050800020403</t>
  </si>
  <si>
    <t>050800020404</t>
  </si>
  <si>
    <t>050800020504</t>
  </si>
  <si>
    <t>050800020505</t>
  </si>
  <si>
    <t>050800020602</t>
  </si>
  <si>
    <t>050800020604</t>
  </si>
  <si>
    <t>050800020605</t>
  </si>
  <si>
    <t>050800020701</t>
  </si>
  <si>
    <t>050800020702</t>
  </si>
  <si>
    <t>050800020703</t>
  </si>
  <si>
    <t>050800020704</t>
  </si>
  <si>
    <t>050800020705</t>
  </si>
  <si>
    <t>050800020706</t>
  </si>
  <si>
    <t>050800020802</t>
  </si>
  <si>
    <t>050800020803</t>
  </si>
  <si>
    <t>050800020901</t>
  </si>
  <si>
    <t>050800020902</t>
  </si>
  <si>
    <t>050800020903</t>
  </si>
  <si>
    <t>050800020904</t>
  </si>
  <si>
    <t>050800020905</t>
  </si>
  <si>
    <t>050800020906</t>
  </si>
  <si>
    <t>050800020907</t>
  </si>
  <si>
    <t>050800030807</t>
  </si>
  <si>
    <t>050800030808</t>
  </si>
  <si>
    <t>050800030809</t>
  </si>
  <si>
    <t>050800030810</t>
  </si>
  <si>
    <t>050902011102</t>
  </si>
  <si>
    <t>050902011103</t>
  </si>
  <si>
    <t>050902011104</t>
  </si>
  <si>
    <t>050902011106</t>
  </si>
  <si>
    <t>050902011107</t>
  </si>
  <si>
    <t>050902011201</t>
  </si>
  <si>
    <t>050902011202</t>
  </si>
  <si>
    <t>050902011203</t>
  </si>
  <si>
    <t>050902011204</t>
  </si>
  <si>
    <t>050902011206</t>
  </si>
  <si>
    <t>050902011208</t>
  </si>
  <si>
    <t>050902020404</t>
  </si>
  <si>
    <t>050902020405</t>
  </si>
  <si>
    <t>050902020406</t>
  </si>
  <si>
    <t>050902020501</t>
  </si>
  <si>
    <t>050902020504</t>
  </si>
  <si>
    <t>050902020606</t>
  </si>
  <si>
    <t>050902020701</t>
  </si>
  <si>
    <t>050902020702</t>
  </si>
  <si>
    <t>050902020703</t>
  </si>
  <si>
    <t>050902020704</t>
  </si>
  <si>
    <t>050902020801</t>
  </si>
  <si>
    <t>050902020802</t>
  </si>
  <si>
    <t>050902020803</t>
  </si>
  <si>
    <t>050902020804</t>
  </si>
  <si>
    <t>050902020901</t>
  </si>
  <si>
    <t>050902020902</t>
  </si>
  <si>
    <t>050902020903</t>
  </si>
  <si>
    <t>050902021101</t>
  </si>
  <si>
    <t>050902021102</t>
  </si>
  <si>
    <t>050902021103</t>
  </si>
  <si>
    <t>050902021201</t>
  </si>
  <si>
    <t>050902021202</t>
  </si>
  <si>
    <t>050902021203</t>
  </si>
  <si>
    <t>050902021204</t>
  </si>
  <si>
    <t>050902021301</t>
  </si>
  <si>
    <t>050902021302</t>
  </si>
  <si>
    <t>050902021303</t>
  </si>
  <si>
    <t>050902021304</t>
  </si>
  <si>
    <t>050902021305</t>
  </si>
  <si>
    <t>050902021401</t>
  </si>
  <si>
    <t>050902021402</t>
  </si>
  <si>
    <t>050902021403</t>
  </si>
  <si>
    <t>050902021404</t>
  </si>
  <si>
    <t>050902021405</t>
  </si>
  <si>
    <t>050902021406</t>
  </si>
  <si>
    <t>050902030101</t>
  </si>
  <si>
    <t>050902030102</t>
  </si>
  <si>
    <t>050902030103</t>
  </si>
  <si>
    <t>050902030104</t>
  </si>
  <si>
    <t>050902030105</t>
  </si>
  <si>
    <t>050902030201</t>
  </si>
  <si>
    <t>050902030202</t>
  </si>
  <si>
    <t>050902030203</t>
  </si>
  <si>
    <t>050902030204</t>
  </si>
  <si>
    <t>Dry Run-Great Miami River</t>
  </si>
  <si>
    <t>Town of Germantown-Twin Creek</t>
  </si>
  <si>
    <t>Clear Creek</t>
  </si>
  <si>
    <t>Rush Run-Sevenmile Creek</t>
  </si>
  <si>
    <t>Ninemile Creek-Sevenmile Creek</t>
  </si>
  <si>
    <t>Little Four Mile Creek</t>
  </si>
  <si>
    <t>Acton Lake Dam-Four Mile Creek</t>
  </si>
  <si>
    <t>Cotton Run-Four Mile Creek</t>
  </si>
  <si>
    <t>Elk Creek</t>
  </si>
  <si>
    <t>Browns Run-Great Miami River</t>
  </si>
  <si>
    <t>Shaker Creek</t>
  </si>
  <si>
    <t>Dicks Creek</t>
  </si>
  <si>
    <t>Gregory Creek</t>
  </si>
  <si>
    <t>Town of New Miami-Great Miami River</t>
  </si>
  <si>
    <t>Brandywine Creek-Indian Creek</t>
  </si>
  <si>
    <t>Beals Run-Indian Creek</t>
  </si>
  <si>
    <t>Pleasant Run</t>
  </si>
  <si>
    <t>Banklick Creek-Great Miami River</t>
  </si>
  <si>
    <t>Paddys Run</t>
  </si>
  <si>
    <t>Taylor Creek</t>
  </si>
  <si>
    <t>Jordan Creek-Great Miami River</t>
  </si>
  <si>
    <t>Doublelick Run-Great Miami River</t>
  </si>
  <si>
    <t>Headwaters Dry Fork Whitewater River</t>
  </si>
  <si>
    <t>Howard Creek-Dry Fork Whitewater River</t>
  </si>
  <si>
    <t>Lee Creek-Dry Fork Whitewater River</t>
  </si>
  <si>
    <t>Jameson Creek-Whitewater River</t>
  </si>
  <si>
    <t>Turtle Creek-Ohio River</t>
  </si>
  <si>
    <t>West Branch Bullskin Creek</t>
  </si>
  <si>
    <t>Bullskin Creek</t>
  </si>
  <si>
    <t>Bear Creek-Ohio River</t>
  </si>
  <si>
    <t>Little Indian Creek-Ohio River</t>
  </si>
  <si>
    <t>Headwaters Big Indian Creek</t>
  </si>
  <si>
    <t>North Fork Indian Creek-Big Indian Creek</t>
  </si>
  <si>
    <t>Boat Run-Ohio River</t>
  </si>
  <si>
    <t>Ferguson Run-Twelvemile Creek</t>
  </si>
  <si>
    <t>Tenmile Creek</t>
  </si>
  <si>
    <t>Ninemile Creek-Ohio River</t>
  </si>
  <si>
    <t>Middle Caesar Creek</t>
  </si>
  <si>
    <t>Flat Fork</t>
  </si>
  <si>
    <t>Lower Caesar Creek</t>
  </si>
  <si>
    <t>Sugar Creek</t>
  </si>
  <si>
    <t>Newman Run-Little Miami River</t>
  </si>
  <si>
    <t>Little Creek-Todd Fork</t>
  </si>
  <si>
    <t>East Fork Todd Fork</t>
  </si>
  <si>
    <t>Second Creek</t>
  </si>
  <si>
    <t>First Creek</t>
  </si>
  <si>
    <t>Lick Run-Todd Fork</t>
  </si>
  <si>
    <t>Ferris Run-Little Miami River</t>
  </si>
  <si>
    <t>Little Muddy Creek</t>
  </si>
  <si>
    <t>Turtle Creek</t>
  </si>
  <si>
    <t>Halls Creek-Little Miami River</t>
  </si>
  <si>
    <t>Muddy Creek</t>
  </si>
  <si>
    <t>O'Bannon Creek</t>
  </si>
  <si>
    <t>Salt Run-Little Miami River</t>
  </si>
  <si>
    <t>Solomon Run-East Fork Little Miami River</t>
  </si>
  <si>
    <t>Fivemile Creek-East Fork Little Miami River</t>
  </si>
  <si>
    <t>Todd Run-East Fork Little Miami River</t>
  </si>
  <si>
    <t>Poplar Creek</t>
  </si>
  <si>
    <t>Cloverlick Creek</t>
  </si>
  <si>
    <t>Lucy Run-East Fork Little Miami River</t>
  </si>
  <si>
    <t>Backbone Creek-East Fork Little Miami River</t>
  </si>
  <si>
    <t>Headwaters Stonelick Creek</t>
  </si>
  <si>
    <t>Brushy Fork</t>
  </si>
  <si>
    <t>Moores Fork-Stonelick Creek</t>
  </si>
  <si>
    <t>Lick Fork-Stonelick Creek</t>
  </si>
  <si>
    <t>Salt Run-East Fork Little Miami River</t>
  </si>
  <si>
    <t>Sycamore Creek</t>
  </si>
  <si>
    <t>Polk Run-Little Miami River</t>
  </si>
  <si>
    <t>Horner Run-Little Miami River</t>
  </si>
  <si>
    <t>Duck Creek</t>
  </si>
  <si>
    <t>Dry Run-Little Miami River</t>
  </si>
  <si>
    <t>Clough Creek-Little Miami River</t>
  </si>
  <si>
    <t>East Fork Mill Creek-Mill Creek</t>
  </si>
  <si>
    <t>West Fork Mill Creek</t>
  </si>
  <si>
    <t>Sharon Creek-Mill Creek</t>
  </si>
  <si>
    <t>Congress Run-Mill Creek</t>
  </si>
  <si>
    <t>West Fork-Mill Creek</t>
  </si>
  <si>
    <t>Town of Newport-Ohio River</t>
  </si>
  <si>
    <t>Dry Creek-Ohio River</t>
  </si>
  <si>
    <t>Garrison Creek-Ohio River</t>
  </si>
  <si>
    <t>12-digit HUC</t>
  </si>
  <si>
    <t>12-digit HUC Name</t>
  </si>
  <si>
    <t>Named Streams</t>
  </si>
  <si>
    <t>Twin Creek</t>
  </si>
  <si>
    <t>Beech Run, Bull Run, Clear Creek, Coon Creek, Dugans Run, Emleys Run, Gander Run, Goose Creek, Lower Mad Run, Rapid Run, Richards Run, Rosers Run</t>
  </si>
  <si>
    <t>Crains Run, Dry Run, Great Miami River</t>
  </si>
  <si>
    <t>Big Cave Run, Sevenmile Creek</t>
  </si>
  <si>
    <t>Bull Run, Collins Creek, Four Mile Creek, Harkers Run, Lick Run</t>
  </si>
  <si>
    <t>Ninemile Creek, Sevenmile Creek</t>
  </si>
  <si>
    <t>Becketts Run, Brenners Run, Cotton Run, Coulters Run, Curlane Run, Darrs Run, Four Mile Creek, Mutton Run, Scotts Run, Sevenmile Creek, Stony Run</t>
  </si>
  <si>
    <t>Clear Creek, Denny Creek, Dry Run, Elk Creek</t>
  </si>
  <si>
    <t>Browns Run, Great Miami River</t>
  </si>
  <si>
    <t>Ausbergers Creek, Clarks Run, Dicks Creek, Harmon Run, Hoovers Run, Millers Creek, Shaker Creek</t>
  </si>
  <si>
    <t>Dicks Creek, Eberharts Run, Hendricksons Run, North Branch Dicks Creek</t>
  </si>
  <si>
    <t>Coldwater Creek, Gregory Creek, Hunts Creek, Panther Run, Stony Run</t>
  </si>
  <si>
    <t>Dicks Creek, Great Miami River</t>
  </si>
  <si>
    <t>College Creek</t>
  </si>
  <si>
    <t>Beals Run, Indian Creek, Lick Run, Little Indian Creek, Reserve Run, Salmon Run, Tent Brook</t>
  </si>
  <si>
    <t>Banklick Creek, Crawford Run, Great Miami River, Indian Creek, Pleasant Run, Twomile Creek</t>
  </si>
  <si>
    <t>Blue Rock Creek, Dry Run, Dunlap Run, Great Miami River, Owl Creek</t>
  </si>
  <si>
    <t>Briarly Creek, South Fork Taylors Creek, Taylor Creek</t>
  </si>
  <si>
    <t>Great Miami River, Jordan Creek, Paddys Run, Taylor Creek, Whitewater River</t>
  </si>
  <si>
    <t>Blue Lick Creek, Doublelick Run, Great Miami River</t>
  </si>
  <si>
    <t>Buck Run, Camp Run, Dry Fork Whitewater River, Howard Creek, Kiata Creek, Sater Run, Sours Run</t>
  </si>
  <si>
    <t>Dry Fork Whitewater River, Lee Creek, Whitewater River</t>
  </si>
  <si>
    <t xml:space="preserve">Cooper Run, Fox Run, Jameson Creek, Kolb Creek, Little Jameson Creek, Sand Run, Whitewater River, </t>
  </si>
  <si>
    <t>Ohio River</t>
  </si>
  <si>
    <t>Bullskin Creek, Painter Fork, West Branch Bullskin Creek</t>
  </si>
  <si>
    <t>Big Run, Bullskin Creek, Slickaway Run</t>
  </si>
  <si>
    <t>Bear Creek, Crooked Run, Maple Creek, Ohio River, Patterson Run, Ryan Run, Vinegar Run</t>
  </si>
  <si>
    <t>Goose Creek, Little Indian Creek, Little Maple Creek, Ohio River, Opossum Run, Ray Run</t>
  </si>
  <si>
    <t>Bee Run, Big Indian Creek, Stony Fork</t>
  </si>
  <si>
    <t>Big Indian Creek, Colclaser Run, Dry Run, North Fork Indian Creek, Sugar Creek</t>
  </si>
  <si>
    <t>Big Indian Creek, Boat Run, Graveyard Run, Little Indian Creek, Ohio River</t>
  </si>
  <si>
    <t>Briggs Run, Fagin Run, Ferguson Run, Twelvemile Creek</t>
  </si>
  <si>
    <t>Eightmile Creek, Fivemile Creek, Fourmile Creek, Fuller Creek, Ninemile Creek, Ohio River, Pond Run, Seven Mile Creek, Tenmile Creek, Threemile Creek, Twelvemile Creek</t>
  </si>
  <si>
    <t>Flat Fork, Gum Run, Harlans Run</t>
  </si>
  <si>
    <t>Caesar Creek, Jonahs Run, Knoll Brook, Richs Run, Trace Run, Turkey Run</t>
  </si>
  <si>
    <t>Cooks Run, Dakins Run, Fall Run, Furnas Ditch, Little Miami River, Middle Run, Mill Run, Newman Run, Rattail Branch, Sandy Run, Satterthwaites Run, Shaffers Run</t>
  </si>
  <si>
    <t>Todd Fork</t>
  </si>
  <si>
    <t>Right Fork Second Creek, Second Creek</t>
  </si>
  <si>
    <t>First Creek, Kellers Run, Littles Run, Martins Run</t>
  </si>
  <si>
    <t>Cedar Branch, Cowen Run, Dry Run, East Turtle Creek, Ferris Run, Harpers Run, Hawleys Run, Little Miami River, Muntz Run, Olive Branch, Randall Run, Stony Run, Watkins Run</t>
  </si>
  <si>
    <t>Fanni Tellis Creek, Hudsons Run, Keever Creek, Little Muddy Creek, Station Creek, Swamp Run</t>
  </si>
  <si>
    <t xml:space="preserve">Bee Run, Dry Run, French Run, Howards Run, Hutchinsons Run, Irons Run, Jamisons Run, Little Muddy Creek, Mooneys Run, Mulfords Run, North Fork Turtle Creek, Reeders Run, Thompson Run, Turtle Creek, </t>
  </si>
  <si>
    <t>Baker Creek, Bigfoot Run, Grays Run, Halls Creek, Little Miami River</t>
  </si>
  <si>
    <t>Davis Run, Muddy Creek, Pine Run</t>
  </si>
  <si>
    <t>Bares Run, Frybergers Run, Grog Run, Indiancamp Creek, O'Bannon Creek, Stony Run</t>
  </si>
  <si>
    <t>Bear Run, Ertel Run, Hen Run, Hoff Run, Little Miami River, Muddy Creek, Salt Run, Simpson Creek, Union Run</t>
  </si>
  <si>
    <t>East Fork Little Miami River, Grassy Fork, Howard Run, Sixmile Creek</t>
  </si>
  <si>
    <t>Crane Run, East Fork Little Miami River, Fivemile Creek, Fourmile Creek, Pleasant Run</t>
  </si>
  <si>
    <t>Cabin Run, Cloverlick Creek, East Fork Little Miami River, Kain Run, Todd Run</t>
  </si>
  <si>
    <t>Guest Run, Poplar Creek, Sugartree Creek, Town Run</t>
  </si>
  <si>
    <t>Barnes Run, Cloverlick Creek, Light Run, Snow Run, Trimble Run</t>
  </si>
  <si>
    <t>Back Run, Cabin Run, East Fork Little Miami River, Fourmile Run, Lucy Run, Slabcamp Run, Ulrey Run</t>
  </si>
  <si>
    <t>Backbone Creek, East Fork Little Miami River, Lucy Run</t>
  </si>
  <si>
    <t xml:space="preserve">Hunter Creek, Locust Creek, Stonelick Creek, </t>
  </si>
  <si>
    <t>Brushy Fork, Patterson Run, Rocky Run</t>
  </si>
  <si>
    <t>Brushy Fork, Greenbush Creek, Moores Fork, Stonelick Creek</t>
  </si>
  <si>
    <t>Lick Fork, Stonelick Creek</t>
  </si>
  <si>
    <t>Dry Run, East Fork Little Miami River, Hall Run, Salt Run, Shayler Run, Stonelick Creek, Sugarcamp Run, Wolfpen Run</t>
  </si>
  <si>
    <t>North Branch Sycamore Creek, Sycamore Creek</t>
  </si>
  <si>
    <t>Little Miami River, Polk Run, Sycamore Creek</t>
  </si>
  <si>
    <t>East Fork Little Miami River, Horner Run, Little Miami River, Shawnee Run</t>
  </si>
  <si>
    <t>Clough Creek, Little Miami River, McCullough Run</t>
  </si>
  <si>
    <t>East Fork Mill Creek, Mill Creek</t>
  </si>
  <si>
    <t>Mill Creek, Sharon Creek</t>
  </si>
  <si>
    <t>Congress Run, Indian Creek, Mill Creek, Ross Run</t>
  </si>
  <si>
    <t>Mill Creek, West Fork Mill Creek</t>
  </si>
  <si>
    <t xml:space="preserve">Bold Face Creek, Chippy Run, Dry Creek, Elijahs Creek, Flehers Run, Hatchers Run, Ohio River, Pleasant Run Creek, Rapid Run, Wulff Run </t>
  </si>
  <si>
    <t>Dark Hollow Run, Garrison Creek, Great Miami River, Loder Creek, Muddy Creek, Ohio River, Potato Creek, Sand Run</t>
  </si>
  <si>
    <t>Butler County</t>
  </si>
  <si>
    <t>Clermont County</t>
  </si>
  <si>
    <t>Hamilton County</t>
  </si>
  <si>
    <t>Warren County</t>
  </si>
  <si>
    <t>Total Maximum Daily Load (TMDL) Status</t>
  </si>
  <si>
    <t>Aquatic Life Uses</t>
  </si>
  <si>
    <t>Aquatic Life Sources of Impairment</t>
  </si>
  <si>
    <t>Aquatic Life Causes of Impairment</t>
  </si>
  <si>
    <t>303 (d) Aquatic Life Category</t>
  </si>
  <si>
    <t>Recreation Uses</t>
  </si>
  <si>
    <t>303 (d) Recreation Category</t>
  </si>
  <si>
    <t>Water Supply Uses</t>
  </si>
  <si>
    <t>303 (d) Public Drinking Water Supply Category</t>
  </si>
  <si>
    <t>Public Drinking Water Supply Causes of Impairment</t>
  </si>
  <si>
    <t xml:space="preserve">Public Drinking Water Supply: Nitrate Watch List (Yes/No) </t>
  </si>
  <si>
    <t>Public Drinking Water Supply: Pesticide Watch List (Yes/No)</t>
  </si>
  <si>
    <t>303 (d) Human Health Category</t>
  </si>
  <si>
    <t>Human Health Causes of Impairment</t>
  </si>
  <si>
    <t>Antidegredation Categories</t>
  </si>
  <si>
    <t>NPDES Permit #</t>
  </si>
  <si>
    <t>Watershed Action Plan (WAP)</t>
  </si>
  <si>
    <t>Stewardship Organizations</t>
  </si>
  <si>
    <t>*</t>
  </si>
  <si>
    <t xml:space="preserve">Estimated Percent of Watershed Located Inside OKI Region </t>
  </si>
  <si>
    <t>East Fork Little Miami River-East Fork Lake (RM 20.5) to the mouth--SHQW</t>
  </si>
  <si>
    <t>East Fork Little Miami River-Howard run (RM 45.18) to Tunnel Mill Road (RM 30.1)--SHQW</t>
  </si>
  <si>
    <t>Sevenmile Creek--SHQW</t>
  </si>
  <si>
    <t xml:space="preserve">Fourmile Creek--SRW  </t>
  </si>
  <si>
    <t>Owl Creek--LQW</t>
  </si>
  <si>
    <t>Dry Run, Little Miami River</t>
  </si>
  <si>
    <t>Duck Creek - confluence of East Fork and West Fork to Red Bank Road--LQW</t>
  </si>
  <si>
    <t>Ross Run--LQW</t>
  </si>
  <si>
    <t>Great Miami River</t>
  </si>
  <si>
    <t>1PV00031</t>
  </si>
  <si>
    <t>1PC00016</t>
  </si>
  <si>
    <t>1PV00079</t>
  </si>
  <si>
    <t>Twomile Creek</t>
  </si>
  <si>
    <t>1PX00064</t>
  </si>
  <si>
    <t>1PV00049</t>
  </si>
  <si>
    <t>Plum Run</t>
  </si>
  <si>
    <t>1PV00114</t>
  </si>
  <si>
    <t>1PV00116</t>
  </si>
  <si>
    <t>1PV00027</t>
  </si>
  <si>
    <t>1PJ00010</t>
  </si>
  <si>
    <t>1PC00002</t>
  </si>
  <si>
    <t>Whitewater River</t>
  </si>
  <si>
    <t>1PX00035</t>
  </si>
  <si>
    <t>1PV00085</t>
  </si>
  <si>
    <t>1PD00007</t>
  </si>
  <si>
    <t>1PV00124</t>
  </si>
  <si>
    <t>Beals Run</t>
  </si>
  <si>
    <t>1PV00120</t>
  </si>
  <si>
    <t>1PW00023</t>
  </si>
  <si>
    <t>1PV00046</t>
  </si>
  <si>
    <t>Ferguson Run</t>
  </si>
  <si>
    <t>1PE00008</t>
  </si>
  <si>
    <t>1PT00077</t>
  </si>
  <si>
    <t>Patterson Run</t>
  </si>
  <si>
    <t>1PN00000</t>
  </si>
  <si>
    <t>1PK00015</t>
  </si>
  <si>
    <t>1PD00003</t>
  </si>
  <si>
    <t>1PB00023</t>
  </si>
  <si>
    <t>1PX00041</t>
  </si>
  <si>
    <t>1PE00002</t>
  </si>
  <si>
    <t>1PW00034</t>
  </si>
  <si>
    <t>1PT00016</t>
  </si>
  <si>
    <t>1PT00050</t>
  </si>
  <si>
    <t>1PK00016</t>
  </si>
  <si>
    <t>East Fork Mill Creek</t>
  </si>
  <si>
    <t>1PX00002</t>
  </si>
  <si>
    <t>Banklick Creek</t>
  </si>
  <si>
    <t>1PC00003</t>
  </si>
  <si>
    <t>Little Miami River</t>
  </si>
  <si>
    <t>1PB00012</t>
  </si>
  <si>
    <t>Town Run</t>
  </si>
  <si>
    <t>1PH00011</t>
  </si>
  <si>
    <t>Bear Creek</t>
  </si>
  <si>
    <t>1PH00014</t>
  </si>
  <si>
    <t>1PC00007</t>
  </si>
  <si>
    <t>1PT00084</t>
  </si>
  <si>
    <t>1PV00096</t>
  </si>
  <si>
    <t>5hx</t>
  </si>
  <si>
    <t>5h</t>
  </si>
  <si>
    <t>1h</t>
  </si>
  <si>
    <t>4n</t>
  </si>
  <si>
    <t>1hx</t>
  </si>
  <si>
    <t>3x</t>
  </si>
  <si>
    <t>3i</t>
  </si>
  <si>
    <t>Pesticides (atrazine)</t>
  </si>
  <si>
    <t>AWS, IWS</t>
  </si>
  <si>
    <t>PWS, AWS, IWS</t>
  </si>
  <si>
    <t>PCR</t>
  </si>
  <si>
    <t>PCR, SCR</t>
  </si>
  <si>
    <t>SCR</t>
  </si>
  <si>
    <t>WWH</t>
  </si>
  <si>
    <t>EWH</t>
  </si>
  <si>
    <t xml:space="preserve"> WWH</t>
  </si>
  <si>
    <t>EWH, WWH</t>
  </si>
  <si>
    <t>WWH, EWH</t>
  </si>
  <si>
    <t>LRW</t>
  </si>
  <si>
    <t>WWH, LRW</t>
  </si>
  <si>
    <t>Full Endorsement                           East Fork Headwaters Watershed Action Plan</t>
  </si>
  <si>
    <t>Full Endorsement                         East Fork Lake Tributaries Watershed Action Plan</t>
  </si>
  <si>
    <t>Full Endorsement                         Middle East Fork Watershed Action Plan</t>
  </si>
  <si>
    <t>Full Endorsement                                Lower East Fork Watershed Action Plan</t>
  </si>
  <si>
    <t>Three Valley Conservation Trust</t>
  </si>
  <si>
    <t>ORSANCO</t>
  </si>
  <si>
    <t>05080002 90 01</t>
  </si>
  <si>
    <t>05080002 90 02</t>
  </si>
  <si>
    <t>05090202 90 01</t>
  </si>
  <si>
    <t>05090202 90 02</t>
  </si>
  <si>
    <t>05080003 90 01</t>
  </si>
  <si>
    <t>Large River Assessment Unit</t>
  </si>
  <si>
    <t>Assessment Unit Name</t>
  </si>
  <si>
    <t>Great Miami River-Mad River to Fourmile Creek</t>
  </si>
  <si>
    <t>Great Miami River-Fourmile Creek to Ohio River</t>
  </si>
  <si>
    <t>Little Miami River-O'Bannon Creek to Ohio River</t>
  </si>
  <si>
    <t>Little Miami River-Caesar Creek to O'Bannon Creek</t>
  </si>
  <si>
    <t>Whitewater River-Entire length</t>
  </si>
  <si>
    <t>-</t>
  </si>
  <si>
    <t>Whitewater River - Indiana state line (river mile 8.26) to the mouth--SHQW</t>
  </si>
  <si>
    <t>Little Miami River--OSW-E</t>
  </si>
  <si>
    <t>NPDES</t>
  </si>
  <si>
    <t>System</t>
  </si>
  <si>
    <t>Sycamore Creek WWTP</t>
  </si>
  <si>
    <t>Nine Mile Creek WWTP</t>
  </si>
  <si>
    <t>Lower Little Miami WWTP</t>
  </si>
  <si>
    <t>Indian Creek WWTP</t>
  </si>
  <si>
    <t>Wards Corner Regional WWTP</t>
  </si>
  <si>
    <t>Mill Creek WWTP</t>
  </si>
  <si>
    <t>Houston Woods State Park Golf Course Plant</t>
  </si>
  <si>
    <t>Golden Years Healthcare WWTP</t>
  </si>
  <si>
    <t>Seven Mile Elementary School</t>
  </si>
  <si>
    <t>Crosby Elementary School</t>
  </si>
  <si>
    <t>Midwestern Childrens Home</t>
  </si>
  <si>
    <t>Holly Towne MHP</t>
  </si>
  <si>
    <t>Orchard Lake MHP</t>
  </si>
  <si>
    <t>Miamiview Estates MHP</t>
  </si>
  <si>
    <t>Island Lake MHP WWTP</t>
  </si>
  <si>
    <t>Westbrook Village MHP</t>
  </si>
  <si>
    <t>Royal Hills MHP</t>
  </si>
  <si>
    <t>Crouse MHP</t>
  </si>
  <si>
    <t>Lake Remington MHP</t>
  </si>
  <si>
    <t>Sky Ridge Condominiums</t>
  </si>
  <si>
    <t>Eagles Lake Ltd., Eagles Lake Condominium WWTP</t>
  </si>
  <si>
    <t>Kensington Condominiums</t>
  </si>
  <si>
    <t xml:space="preserve">Estimated Percent of River Located Inside OKI Region </t>
  </si>
  <si>
    <t>Total Length (mi)</t>
  </si>
  <si>
    <t>Estimated Regional Length (mi)</t>
  </si>
  <si>
    <t>Great Miami River - Quincy Dam (river mile 143.4) to
Pasco-Montra Road (river mile 134.8)--SHQW                                                                Great Miami River - Sidney Water Works Dam (river mile 130.2) to Loramie Creek (river mile 119.9)--SHQW                                                                                                            Great Miami River - Lost Creek (river mile 100.0) to the CSX Railroad Bridge (river mile 84.5)--SHQW</t>
  </si>
  <si>
    <t>PCBs              2347ppb</t>
  </si>
  <si>
    <t>PCBs                93ppb</t>
  </si>
  <si>
    <t>PCBs           64ppb</t>
  </si>
  <si>
    <t>None</t>
  </si>
  <si>
    <t>Public Drinking Water Supply Cause of Impairment</t>
  </si>
  <si>
    <t>Stream Name</t>
  </si>
  <si>
    <t>Eightmile Creek</t>
  </si>
  <si>
    <t>Ninemile Creek</t>
  </si>
  <si>
    <t>Pond Run</t>
  </si>
  <si>
    <t>Twelvemile Creek</t>
  </si>
  <si>
    <t>Briggs Run (intermittent)</t>
  </si>
  <si>
    <t>Little Indian Creek</t>
  </si>
  <si>
    <t>Boat Run</t>
  </si>
  <si>
    <t>Indian Creek</t>
  </si>
  <si>
    <t>Colclaser Run</t>
  </si>
  <si>
    <t>North Fork</t>
  </si>
  <si>
    <t>Bee Run</t>
  </si>
  <si>
    <t>Ray Run</t>
  </si>
  <si>
    <t>Maple Creek</t>
  </si>
  <si>
    <t>Vinegar Run (intermittent)</t>
  </si>
  <si>
    <t>Crooked Run</t>
  </si>
  <si>
    <t>Ryan Run</t>
  </si>
  <si>
    <t>Big Run (intermittent)</t>
  </si>
  <si>
    <t>Slickaway Run (intermittent)</t>
  </si>
  <si>
    <t>West Branch</t>
  </si>
  <si>
    <t>Painter Fork</t>
  </si>
  <si>
    <t>Newman Run</t>
  </si>
  <si>
    <t>Mill Run</t>
  </si>
  <si>
    <t>Caesar Creek (Anderson Fork to Little Miami River)</t>
  </si>
  <si>
    <t>Caesar Creek</t>
  </si>
  <si>
    <t>Jonahs Run</t>
  </si>
  <si>
    <t>Martin Run</t>
  </si>
  <si>
    <t>Lick Run</t>
  </si>
  <si>
    <t>Sugar Run</t>
  </si>
  <si>
    <t>East Fork segment (Stonelick Creek to Little Miami River)</t>
  </si>
  <si>
    <t>Hall Run</t>
  </si>
  <si>
    <t>East Fork Little Miami River</t>
  </si>
  <si>
    <t>Wolfpen Run</t>
  </si>
  <si>
    <t>Salt Run</t>
  </si>
  <si>
    <t>Sugarcamp Run (intermittent)</t>
  </si>
  <si>
    <t>Shayler Run (intermittent)</t>
  </si>
  <si>
    <t>Dry Run (intermittent)</t>
  </si>
  <si>
    <t>Stonelick Creek</t>
  </si>
  <si>
    <t>Lick Fork</t>
  </si>
  <si>
    <t>Rocky Run</t>
  </si>
  <si>
    <t>Paterson Run</t>
  </si>
  <si>
    <t>Moores Fork (intermittent)</t>
  </si>
  <si>
    <t>Greenbrush Creek (intermittent)</t>
  </si>
  <si>
    <t>Moores Fork</t>
  </si>
  <si>
    <t>Hunter Creek (intermittent)</t>
  </si>
  <si>
    <t>Backbone Creek (intermittent)</t>
  </si>
  <si>
    <t>Lucy Run</t>
  </si>
  <si>
    <t>Fourmile Run</t>
  </si>
  <si>
    <t>East Fork segment (Harsha Lake to Todd Run)</t>
  </si>
  <si>
    <t>Back Run</t>
  </si>
  <si>
    <t>Ulrey Run</t>
  </si>
  <si>
    <t>Slabcamp Run</t>
  </si>
  <si>
    <t>Cabin Run</t>
  </si>
  <si>
    <t>Barnes Run</t>
  </si>
  <si>
    <t>Sugartree Creek</t>
  </si>
  <si>
    <t>Guest Run</t>
  </si>
  <si>
    <t>Trible Run</t>
  </si>
  <si>
    <t>Light Run</t>
  </si>
  <si>
    <t>Snow Run (intermittent)</t>
  </si>
  <si>
    <t>Kain Run</t>
  </si>
  <si>
    <t>East Fork segment (Howard Run to Todd Run)</t>
  </si>
  <si>
    <t>Todd Run</t>
  </si>
  <si>
    <t>Crane Run</t>
  </si>
  <si>
    <t>Fourmile Creek</t>
  </si>
  <si>
    <t>Fivemile Creek</t>
  </si>
  <si>
    <t>Sixmile Creek (intermittent)</t>
  </si>
  <si>
    <t>Howard Run</t>
  </si>
  <si>
    <t>Grassy Fork</t>
  </si>
  <si>
    <t>Cluff (Clough) Creek</t>
  </si>
  <si>
    <t>McCullough Run</t>
  </si>
  <si>
    <t>Horner Run</t>
  </si>
  <si>
    <t>North Branch</t>
  </si>
  <si>
    <t>Polk Run</t>
  </si>
  <si>
    <t>Grog Run</t>
  </si>
  <si>
    <t>Stony Run</t>
  </si>
  <si>
    <t>Indiancamp Creek (intermittent)</t>
  </si>
  <si>
    <t>Ertel Run</t>
  </si>
  <si>
    <t>Hen Run</t>
  </si>
  <si>
    <t>Simpson Creek</t>
  </si>
  <si>
    <t>Bear Run</t>
  </si>
  <si>
    <t>Union Run</t>
  </si>
  <si>
    <t>Bigfoot Run</t>
  </si>
  <si>
    <t>Halls Creek (intermittent)</t>
  </si>
  <si>
    <t>Little Miami River segment (Caesar Creek to Todd Fork)</t>
  </si>
  <si>
    <t>Stony Run (intermittent)</t>
  </si>
  <si>
    <t>Cowen Run (intermittent)</t>
  </si>
  <si>
    <t>Randall Run (intermittent)</t>
  </si>
  <si>
    <t>Twin Creek segment (Little Twin Creek to Great Miami River)</t>
  </si>
  <si>
    <t>Salmon Run</t>
  </si>
  <si>
    <t>Crawford Run</t>
  </si>
  <si>
    <t>Shaffer Creek</t>
  </si>
  <si>
    <t>Coldwater Creek</t>
  </si>
  <si>
    <t>Millers Creek</t>
  </si>
  <si>
    <t>Gander Run</t>
  </si>
  <si>
    <t>Goose Creek</t>
  </si>
  <si>
    <t>Crains Run</t>
  </si>
  <si>
    <t>Fourmile (Talawanda) Creek segment (Sevenmile Creek to Great Miami River)</t>
  </si>
  <si>
    <t>Sevenmile Creek</t>
  </si>
  <si>
    <t>Big Cave Run</t>
  </si>
  <si>
    <t>Fourmile (Talawanda) Creek segment (Little Fourmile Creek to Sevenmile Creek)</t>
  </si>
  <si>
    <t>Becketts Run</t>
  </si>
  <si>
    <t>Bull Run (Collins Creek)</t>
  </si>
  <si>
    <t>Harkers Run</t>
  </si>
  <si>
    <t>Doublelick Run</t>
  </si>
  <si>
    <t>Sand Run</t>
  </si>
  <si>
    <t>Dry Fork</t>
  </si>
  <si>
    <t xml:space="preserve">Lee Creek </t>
  </si>
  <si>
    <t>Howard Creek</t>
  </si>
  <si>
    <t>Sater Run</t>
  </si>
  <si>
    <t>Phillips Creek</t>
  </si>
  <si>
    <t>Jordan Creek</t>
  </si>
  <si>
    <t>Bluerock Creek</t>
  </si>
  <si>
    <t>Owl Creek</t>
  </si>
  <si>
    <t>Dunlap Run</t>
  </si>
  <si>
    <t>Rapid Run</t>
  </si>
  <si>
    <t>Mill Creek segment (West Fork to Ohio River)</t>
  </si>
  <si>
    <t xml:space="preserve">West Fork </t>
  </si>
  <si>
    <t>Mill Creek</t>
  </si>
  <si>
    <t>Ross Run</t>
  </si>
  <si>
    <t>Mill Creek segment (Sharon Creek to West Fork)</t>
  </si>
  <si>
    <t>Sharon Creek</t>
  </si>
  <si>
    <t>Ohio Stewardship Groups</t>
  </si>
  <si>
    <t>Organization</t>
  </si>
  <si>
    <t>East Fork Watershed Collaborative</t>
  </si>
  <si>
    <t>Mill Creek Watershed Council of Communities</t>
  </si>
  <si>
    <t>Miami Conservancy District</t>
  </si>
  <si>
    <t>Ohio-Nonindigenous Aquatic Species</t>
  </si>
  <si>
    <t>Scientific Name</t>
  </si>
  <si>
    <t>Common Name</t>
  </si>
  <si>
    <t>Native Habitat</t>
  </si>
  <si>
    <t>Group</t>
  </si>
  <si>
    <t>Lota lota lacustris</t>
  </si>
  <si>
    <t>Freshwater</t>
  </si>
  <si>
    <t>Fishes</t>
  </si>
  <si>
    <t>Salmo trutta</t>
  </si>
  <si>
    <t>Freshwater/Marine</t>
  </si>
  <si>
    <t>Exotic</t>
  </si>
  <si>
    <t>Corbicula fluminea</t>
  </si>
  <si>
    <t>Asian clam</t>
  </si>
  <si>
    <t>Mollusks-Bivalves</t>
  </si>
  <si>
    <t>HUC-05080003 (Whitewater)</t>
  </si>
  <si>
    <t>Craspedacusta sowerbyi</t>
  </si>
  <si>
    <t>Coelenterates-Hydrozoans</t>
  </si>
  <si>
    <t>Tinca tinca</t>
  </si>
  <si>
    <t xml:space="preserve">Dreissena polymorpha </t>
  </si>
  <si>
    <t>HUC-05090201 (Ohio Brush-Whiteoak)</t>
  </si>
  <si>
    <t>Lepomis gulosus</t>
  </si>
  <si>
    <t>Lepomis microlophus</t>
  </si>
  <si>
    <t>Dorosoma petenense</t>
  </si>
  <si>
    <t>Freshwater-Marine</t>
  </si>
  <si>
    <t>Ameirus catus</t>
  </si>
  <si>
    <t>Gambusia affinis</t>
  </si>
  <si>
    <t>Oncorhynchus kisutch</t>
  </si>
  <si>
    <t>Oncorhynchus mykiss</t>
  </si>
  <si>
    <t>Dreissena polymorpha</t>
  </si>
  <si>
    <t>HUC-05090202-(Little Miami)</t>
  </si>
  <si>
    <t>Lepomis humilis</t>
  </si>
  <si>
    <t>Fundulus catenatus</t>
  </si>
  <si>
    <t>Fundulus diaphanus</t>
  </si>
  <si>
    <t>Lota lota</t>
  </si>
  <si>
    <t>Myocastor coypus</t>
  </si>
  <si>
    <t>Mammals</t>
  </si>
  <si>
    <t>Freshwater-Brackish</t>
  </si>
  <si>
    <t>HUC-05090203 (Middle Ohio-Laughery)</t>
  </si>
  <si>
    <t>Alosa pseudoharenges</t>
  </si>
  <si>
    <t>Hypophthalmichthys nobilis</t>
  </si>
  <si>
    <t>Ameiurus catus</t>
  </si>
  <si>
    <t>Dreissena rostriformis bugensis</t>
  </si>
  <si>
    <t>HUC 12 Watershed(s)</t>
  </si>
  <si>
    <t>050902011103            050902011104</t>
  </si>
  <si>
    <t>050902020405 050902020406</t>
  </si>
  <si>
    <t>050902020703 050902020704</t>
  </si>
  <si>
    <t>050902020702 050902020704</t>
  </si>
  <si>
    <t>050902021301 050902021303</t>
  </si>
  <si>
    <t>050902021302 050902021303</t>
  </si>
  <si>
    <t xml:space="preserve">050902021301 </t>
  </si>
  <si>
    <t>050902021103 050902021203</t>
  </si>
  <si>
    <t>050902021201 050902021202</t>
  </si>
  <si>
    <t xml:space="preserve">050902021103 </t>
  </si>
  <si>
    <t>050902021101 050902021102 050902021103</t>
  </si>
  <si>
    <t xml:space="preserve">050902021101 </t>
  </si>
  <si>
    <t>050902021401 050902021402</t>
  </si>
  <si>
    <t>050902020902 050902021402</t>
  </si>
  <si>
    <t>050902020901 050902020903</t>
  </si>
  <si>
    <t xml:space="preserve">050902020802 050902020803 050902020901 </t>
  </si>
  <si>
    <t>050902020803 050902020804</t>
  </si>
  <si>
    <t>050902020802  050902020803</t>
  </si>
  <si>
    <t>050800020704 050800020703</t>
  </si>
  <si>
    <t xml:space="preserve">050800020704 </t>
  </si>
  <si>
    <t xml:space="preserve">050800020404 </t>
  </si>
  <si>
    <t>050800020504 050800020505 050800020605</t>
  </si>
  <si>
    <t xml:space="preserve">050800020505 </t>
  </si>
  <si>
    <t xml:space="preserve">050800020504 </t>
  </si>
  <si>
    <t>050800030807 050800030808 050800030809</t>
  </si>
  <si>
    <t xml:space="preserve">050800030808 </t>
  </si>
  <si>
    <t xml:space="preserve">050800030807 </t>
  </si>
  <si>
    <t>050800020905 050800020906</t>
  </si>
  <si>
    <t xml:space="preserve">050902030103 </t>
  </si>
  <si>
    <t>050902030102 050902030103 050902030104 050902030105</t>
  </si>
  <si>
    <t xml:space="preserve">050902030101 050902030103 </t>
  </si>
  <si>
    <t>1PB00001</t>
  </si>
  <si>
    <t>1PB00032</t>
  </si>
  <si>
    <t>1PB00034</t>
  </si>
  <si>
    <t>1PC00005</t>
  </si>
  <si>
    <t>1PD00004</t>
  </si>
  <si>
    <t>1PE00003</t>
  </si>
  <si>
    <t>1PK00005</t>
  </si>
  <si>
    <t>1PK00008</t>
  </si>
  <si>
    <t>1PK00011</t>
  </si>
  <si>
    <t>1PK00017</t>
  </si>
  <si>
    <t>1PK00018</t>
  </si>
  <si>
    <t>1PK00019</t>
  </si>
  <si>
    <t>1PK00020</t>
  </si>
  <si>
    <t>1PK00021</t>
  </si>
  <si>
    <t>1PM00001</t>
  </si>
  <si>
    <t>1PP00004</t>
  </si>
  <si>
    <t>1PT00079</t>
  </si>
  <si>
    <t>1PT00080</t>
  </si>
  <si>
    <t>1PT00092</t>
  </si>
  <si>
    <t>1PT00093</t>
  </si>
  <si>
    <t>1PV00002</t>
  </si>
  <si>
    <t>1PV00009</t>
  </si>
  <si>
    <t>1PV00018</t>
  </si>
  <si>
    <t>1PV00021</t>
  </si>
  <si>
    <t>1PV00023</t>
  </si>
  <si>
    <t>1PV00026</t>
  </si>
  <si>
    <t>1PV00034</t>
  </si>
  <si>
    <t>1PV00040</t>
  </si>
  <si>
    <t>1PV00074</t>
  </si>
  <si>
    <t>1PV00095</t>
  </si>
  <si>
    <t>1PV00101</t>
  </si>
  <si>
    <t>1PV00107</t>
  </si>
  <si>
    <t>1PW00007</t>
  </si>
  <si>
    <t>1PW00011</t>
  </si>
  <si>
    <t>1PW00016</t>
  </si>
  <si>
    <t>1PW00020</t>
  </si>
  <si>
    <t>1PW00025</t>
  </si>
  <si>
    <t>1PW00029</t>
  </si>
  <si>
    <t>1PW00032</t>
  </si>
  <si>
    <t>1PW00038</t>
  </si>
  <si>
    <t>1PW00042</t>
  </si>
  <si>
    <t>1PX00030</t>
  </si>
  <si>
    <t>1PX00051</t>
  </si>
  <si>
    <t>1PB00022</t>
  </si>
  <si>
    <t>1PC00004</t>
  </si>
  <si>
    <t>1PK00009</t>
  </si>
  <si>
    <t>1PK00010</t>
  </si>
  <si>
    <t>1PP00020</t>
  </si>
  <si>
    <t>East Fork of Little Miami River</t>
  </si>
  <si>
    <t>Harrison WWTP</t>
  </si>
  <si>
    <t>Springboro WWTP</t>
  </si>
  <si>
    <t>1600 Gest Street, Cincinnati</t>
  </si>
  <si>
    <t>Fairfield WWTP</t>
  </si>
  <si>
    <t>Oxford WWTP</t>
  </si>
  <si>
    <t>Felicity WWTP</t>
  </si>
  <si>
    <t>Arrowhead Park WWTP</t>
  </si>
  <si>
    <t>Wade Mill WRF</t>
  </si>
  <si>
    <t>4409 Haskell Lane, Batavia</t>
  </si>
  <si>
    <t>Talyor Creek WWTP</t>
  </si>
  <si>
    <t>1270 Neale Lane, Loveland</t>
  </si>
  <si>
    <t>Little Miami River, unamed tributary</t>
  </si>
  <si>
    <t>2185 Slade Road, Batavia</t>
  </si>
  <si>
    <t>Stonelick Lake</t>
  </si>
  <si>
    <t>Seven Mile Creek</t>
  </si>
  <si>
    <t>Stony Run Creek</t>
  </si>
  <si>
    <t>2061 Ohio Pike, State Rt. 125, Amelia</t>
  </si>
  <si>
    <t>Happy Hollow, tributary of</t>
  </si>
  <si>
    <t>2356 Hamilton Cleves Road, Hamilton</t>
  </si>
  <si>
    <t>Skyview Acres MHP WWTP</t>
  </si>
  <si>
    <t>Lakeside Estates MHP</t>
  </si>
  <si>
    <t>5608 Zoar Road, South Leabanon</t>
  </si>
  <si>
    <t>Joy Acres MHP</t>
  </si>
  <si>
    <t>Town and Coutnry MHP</t>
  </si>
  <si>
    <t>2817 Chestnut Lane, New Richmond</t>
  </si>
  <si>
    <t>Edgewater MHP</t>
  </si>
  <si>
    <t>Millville MHP</t>
  </si>
  <si>
    <t>West Fork</t>
  </si>
  <si>
    <t>Miami Trails WWTP</t>
  </si>
  <si>
    <t>Walton Creek</t>
  </si>
  <si>
    <t>Peachgrove Townhouse Condominium WWTP</t>
  </si>
  <si>
    <t>Manchester Plaza Shopping Center</t>
  </si>
  <si>
    <t>Woodland Country Manor</t>
  </si>
  <si>
    <t>Rivers Edge Commerce Park WWTP</t>
  </si>
  <si>
    <t>528 East Sharon Road, Glendale</t>
  </si>
  <si>
    <t>Saint John the Baptist Church and School</t>
  </si>
  <si>
    <t>1PT00047</t>
  </si>
  <si>
    <t>Resources</t>
  </si>
  <si>
    <t>#</t>
  </si>
  <si>
    <t>GIS</t>
  </si>
  <si>
    <t>Source</t>
  </si>
  <si>
    <t xml:space="preserve">NRCS Watershed Boundary Dataset </t>
  </si>
  <si>
    <t>USDA Geospatial Data Gateway</t>
  </si>
  <si>
    <t>Ohio Administrative Code</t>
  </si>
  <si>
    <t>OAC Chapter 3745-1 Water Quality Standards</t>
  </si>
  <si>
    <t>Ohio EPA Division of Surface Water</t>
  </si>
  <si>
    <t>Section 303 (d) and 305 (b) listings</t>
  </si>
  <si>
    <t>Stewardship</t>
  </si>
  <si>
    <t>See stewardship tab</t>
  </si>
  <si>
    <t>Total Maximum Daily Load</t>
  </si>
  <si>
    <t>Ohio TMDLs In Progress</t>
  </si>
  <si>
    <t>Total Maximum Daily Loads for the Mill Creek Basin (Final Report)</t>
  </si>
  <si>
    <t>Total Maximum Daily Loads for the Upper Little Miami River (Final Report)</t>
  </si>
  <si>
    <t>Watershed Action Plans</t>
  </si>
  <si>
    <t>East Fork Watershed Collaborative. East Fork Headwaters Watershed Management Plan. 2006</t>
  </si>
  <si>
    <t xml:space="preserve">ODNR Division of Soil and Water Resources - Watershed Coordinator </t>
  </si>
  <si>
    <t>East Fork Watershed Collaborative. East Fork Lake Tributaries Watershed Management Plan. 2006</t>
  </si>
  <si>
    <t>East Fork Watershed Collaborative. Lower East Fork Watershed Management Plan 2003.  2003</t>
  </si>
  <si>
    <t>East Fork Watershed Collaborative. Middle East Fork Watershed Action Plan. 2009</t>
  </si>
  <si>
    <t>Little Miami River Partnership. The Todds Fork Watershed Action Plan.  2005</t>
  </si>
  <si>
    <t>Mill Creek Watershed Council of Communities.  Upper Mill Creek Watershed Management Plan. 2005</t>
  </si>
  <si>
    <t>East Fork Watershed Collaborative.  Stonelick Creek Watershed Action Plan.  2009</t>
  </si>
  <si>
    <t>Ohio EPA NPDES Permit Information</t>
  </si>
  <si>
    <r>
      <t>Total Area (mi</t>
    </r>
    <r>
      <rPr>
        <vertAlign val="superscript"/>
        <sz val="11"/>
        <color theme="1"/>
        <rFont val="Arial Narrow"/>
        <family val="2"/>
      </rPr>
      <t>2</t>
    </r>
    <r>
      <rPr>
        <sz val="11"/>
        <color theme="1"/>
        <rFont val="Arial Narrow"/>
        <family val="2"/>
      </rPr>
      <t>)</t>
    </r>
  </si>
  <si>
    <r>
      <t>Estimated Regional Area (mi</t>
    </r>
    <r>
      <rPr>
        <vertAlign val="superscript"/>
        <sz val="11"/>
        <color theme="1"/>
        <rFont val="Arial Narrow"/>
        <family val="2"/>
      </rPr>
      <t>2</t>
    </r>
    <r>
      <rPr>
        <sz val="11"/>
        <color theme="1"/>
        <rFont val="Arial Narrow"/>
        <family val="2"/>
      </rPr>
      <t>)</t>
    </r>
  </si>
  <si>
    <r>
      <t>Drainage Area (mi</t>
    </r>
    <r>
      <rPr>
        <vertAlign val="superscript"/>
        <sz val="11"/>
        <color theme="1"/>
        <rFont val="Arial Narrow"/>
        <family val="2"/>
      </rPr>
      <t>2</t>
    </r>
    <r>
      <rPr>
        <sz val="11"/>
        <color theme="1"/>
        <rFont val="Arial Narrow"/>
        <family val="2"/>
      </rPr>
      <t>)</t>
    </r>
  </si>
  <si>
    <t>Stony Fork</t>
  </si>
  <si>
    <t>Final Report Approved by USEPA and Being Implemented Mill Creek Watershed TMDL</t>
  </si>
  <si>
    <t>River Road, New Baltimore</t>
  </si>
  <si>
    <t>near the intersection of Berry Road and State Route 222, Amelia</t>
  </si>
  <si>
    <t>NPDES #</t>
  </si>
  <si>
    <t>Briggs Run</t>
  </si>
  <si>
    <t>1PV00102</t>
  </si>
  <si>
    <t>1PV00000</t>
  </si>
  <si>
    <t>Tradewinds MHP</t>
  </si>
  <si>
    <t>1PV00086</t>
  </si>
  <si>
    <t>9179 New Haven Road, Harrison</t>
  </si>
  <si>
    <t>Haven Park West MHP</t>
  </si>
  <si>
    <t>Dry Fork Whitewater River</t>
  </si>
  <si>
    <t>1PL00000</t>
  </si>
  <si>
    <t>225 Wilmer Avenue, Cincinnati</t>
  </si>
  <si>
    <t>1PK00006</t>
  </si>
  <si>
    <t>1PX00055</t>
  </si>
  <si>
    <t>605 Middleboro Road, Oregonia</t>
  </si>
  <si>
    <t>Camp Swoneky</t>
  </si>
  <si>
    <t>Ferris Run</t>
  </si>
  <si>
    <t>1PT00098</t>
  </si>
  <si>
    <t>Morgan Elementary School</t>
  </si>
  <si>
    <t>3427 Chapel Road, Hamilton</t>
  </si>
  <si>
    <t>Tall Timbers MHP</t>
  </si>
  <si>
    <t>Aquatic Life</t>
  </si>
  <si>
    <t>MWH</t>
  </si>
  <si>
    <t>Rapid Run--LQW                                                                                                                                                            Wulff Run--LQW</t>
  </si>
  <si>
    <t>Dicks Creek - Cincinnati-Dayton Road (river mile 5.4) to Yankee Road (river mile2.4)--LQW                                                    North Branch - Breiel Boulevard to mouth--LQW</t>
  </si>
  <si>
    <t>Recreation</t>
  </si>
  <si>
    <t>Water Supply</t>
  </si>
  <si>
    <t>Dry Run (after Indian Creek)</t>
  </si>
  <si>
    <t>CWH</t>
  </si>
  <si>
    <t xml:space="preserve">Great Miami River </t>
  </si>
  <si>
    <t>Twin Creek--OSW-E</t>
  </si>
  <si>
    <t xml:space="preserve">      </t>
  </si>
  <si>
    <t xml:space="preserve">Caesar Creek- Downstream Caesar Creek Lake to Mouth--SHQW                                                                                       </t>
  </si>
  <si>
    <t xml:space="preserve"> Montana Avenue to mouth--LQW                                      </t>
  </si>
  <si>
    <t>Briarly Creek</t>
  </si>
  <si>
    <t>Browns Run</t>
  </si>
  <si>
    <t>Collins Creek</t>
  </si>
  <si>
    <t>Four Mile Creek</t>
  </si>
  <si>
    <t>Darrs Run</t>
  </si>
  <si>
    <t>Dry Run (before Clear Creek)</t>
  </si>
  <si>
    <t xml:space="preserve">Dry Run </t>
  </si>
  <si>
    <t>Kiata Creek</t>
  </si>
  <si>
    <t>Reserve Run</t>
  </si>
  <si>
    <t>Trace Run</t>
  </si>
  <si>
    <t>Wulff Run</t>
  </si>
  <si>
    <t>050800030808 050800030809</t>
  </si>
  <si>
    <t>050902021203 050902021103</t>
  </si>
  <si>
    <t>050800020403  050800020701</t>
  </si>
  <si>
    <t xml:space="preserve">050902021202 050902021103 </t>
  </si>
  <si>
    <t xml:space="preserve">050800020706 050800020704 050800020703 </t>
  </si>
  <si>
    <t>050902021404 050902021405</t>
  </si>
  <si>
    <t>050902020701 050902020704</t>
  </si>
  <si>
    <t>050800020605 050800020604</t>
  </si>
  <si>
    <t>050800020902 050800020906 050800020904 050800020907 050800020706 050902030204 050800020404</t>
  </si>
  <si>
    <t>050902011203 050902011201 050902011202</t>
  </si>
  <si>
    <t>50800020803 50800020902</t>
  </si>
  <si>
    <t xml:space="preserve">Little Miami River </t>
  </si>
  <si>
    <t>050902020903 050902021403 050902021402 050902020504 050902020804 050902021406 050902021405</t>
  </si>
  <si>
    <t xml:space="preserve">050902020801 </t>
  </si>
  <si>
    <t>050902021203 050902021204</t>
  </si>
  <si>
    <t>050800020903 050800020906</t>
  </si>
  <si>
    <t>050800020901 050800020902</t>
  </si>
  <si>
    <t>050902021301 050902021303 050902021304 050902021305</t>
  </si>
  <si>
    <t xml:space="preserve"> 050902020501</t>
  </si>
  <si>
    <t xml:space="preserve"> 050902011202</t>
  </si>
  <si>
    <t>050902020704 050902020606</t>
  </si>
  <si>
    <t>050800020702 050800020306</t>
  </si>
  <si>
    <t>050800030809 050800020906 050800030810</t>
  </si>
  <si>
    <t>WWH, CWH</t>
  </si>
  <si>
    <t>No</t>
  </si>
  <si>
    <t>Aquatic Life Uses Watershed Score</t>
  </si>
  <si>
    <t>Priority Points</t>
  </si>
  <si>
    <t>Recreation Assessment Unit Score</t>
  </si>
  <si>
    <t>Monitoring Preformed or Scheduled</t>
  </si>
  <si>
    <t>Not Calculated</t>
  </si>
  <si>
    <t>Performed: 2010 Scheduled: 2025</t>
  </si>
  <si>
    <t xml:space="preserve"> Scheduled: 2025</t>
  </si>
  <si>
    <t>Performed: 2005 Scheduled: 2019</t>
  </si>
  <si>
    <t>Performed: 2002 Scheduled: 2020</t>
  </si>
  <si>
    <t>Performed: 2005 Scheduled: 2020</t>
  </si>
  <si>
    <t xml:space="preserve">■ammonia (total)
■direct habitat alterations
■oxygen, dissolved
■sedimentation/siltation
</t>
  </si>
  <si>
    <t xml:space="preserve">■channelization
■loss of riparian habitat
■unrestricted cattle access
</t>
  </si>
  <si>
    <t>Performed:        2005, 2010        Scheduled: 2020</t>
  </si>
  <si>
    <t xml:space="preserve">■barium
■copper
■direct habitat alterations
■iron
■natural conditions (flow or habitat)
■other flow regime alterations
■sedimentation/siltation
</t>
  </si>
  <si>
    <t xml:space="preserve">■dam or impoundment
■municipal (urbanized high density area)
■natural sources
■urban runoff/storm sewers
</t>
  </si>
  <si>
    <t xml:space="preserve">■natural conditions (flow or habitat)
■phosphorus (total)
</t>
  </si>
  <si>
    <t xml:space="preserve">■municipal point source discharges
■natural sources
</t>
  </si>
  <si>
    <t>■natural conditions (flow or habitat)</t>
  </si>
  <si>
    <t>■natural sources</t>
  </si>
  <si>
    <t>Performed: 2000 Scheduled: 2025</t>
  </si>
  <si>
    <t xml:space="preserve">■low flow alterations
■nutrients
</t>
  </si>
  <si>
    <t xml:space="preserve">■natural sources
■non-irrigated crop production
</t>
  </si>
  <si>
    <t>Performed:       2000, 2010 Scheduled: 2025</t>
  </si>
  <si>
    <t xml:space="preserve"> WWH, MWH-C</t>
  </si>
  <si>
    <t xml:space="preserve">■low flow alterations
■nutrients
■priority organics
■total dissolved solids
</t>
  </si>
  <si>
    <t xml:space="preserve">■industrial point source discharge
■landfills
■municipal (urbanized high density area)
■natural sources
■non-irrigated crop production
■sediment resuspension (contaminated sediment)
</t>
  </si>
  <si>
    <t xml:space="preserve"> Scheduled: 2019</t>
  </si>
  <si>
    <t xml:space="preserve">■organic enrichment (sewage) biological indicators
■other
</t>
  </si>
  <si>
    <t xml:space="preserve">■unspecified urban stormwater
■urban runoff/storm sewers
</t>
  </si>
  <si>
    <t>Performed:        1992, 1997 Scheduled: 2025</t>
  </si>
  <si>
    <t>Performed:        1995, 2010 Scheduled: 2025</t>
  </si>
  <si>
    <t>4nh</t>
  </si>
  <si>
    <t>■impairment unknown</t>
  </si>
  <si>
    <t>■source unknown</t>
  </si>
  <si>
    <t>Performed:        1990, 1996, 1999 Scheduled: 2025</t>
  </si>
  <si>
    <t>■other</t>
  </si>
  <si>
    <t>■None listed</t>
  </si>
  <si>
    <t>Not Assessed</t>
  </si>
  <si>
    <t>Performed:        1995, 1996 Scheduled: 2015</t>
  </si>
  <si>
    <t>TMDL Scheduled: 2018</t>
  </si>
  <si>
    <t>Performed: 2005 Scheduled: 2015</t>
  </si>
  <si>
    <t xml:space="preserve"> EWH</t>
  </si>
  <si>
    <t>Scheduled: 2025</t>
  </si>
  <si>
    <t>Scheduled: 2016</t>
  </si>
  <si>
    <t>TMDL Scheduled: 2019</t>
  </si>
  <si>
    <t>■cause unknown</t>
  </si>
  <si>
    <t>Performed: 1997 Scheduled: 2016</t>
  </si>
  <si>
    <t xml:space="preserve">■cause unknown
■nutrients
■organic enrichment/DO
■siltation
</t>
  </si>
  <si>
    <t xml:space="preserve">■feedlots (confined animal feeding operations)
■land development/suburbanization
■nonirrigated crop production
■onsite wastewater systems (septic tanks)
■source unknown
</t>
  </si>
  <si>
    <t>Performed: 2007 Scheduled: 2022</t>
  </si>
  <si>
    <t>Final Report Approved by USEPA and Being Implemented Lower LMR TMDL</t>
  </si>
  <si>
    <t>4A</t>
  </si>
  <si>
    <t xml:space="preserve">■nutrient/eutrophication biological indicators
■organic enrichment (sewage) biological indicators
■sedimentation/siltation
</t>
  </si>
  <si>
    <t xml:space="preserve">■agriculture
■municipal point source discharges
■sanitary sewer overflows (collection system failures)
■unpermitted discharge (domestic wastes)
</t>
  </si>
  <si>
    <t>Pesticides (Atrazine)</t>
  </si>
  <si>
    <t>Scheduled: 2022</t>
  </si>
  <si>
    <t>■sedimentation/siltation</t>
  </si>
  <si>
    <t>■channelization</t>
  </si>
  <si>
    <t>Performed:        2007, 2010 Scheduled: 2022</t>
  </si>
  <si>
    <t xml:space="preserve">■natural conditions (flow or habitat)
■nutrient/eutrophication biological indicators
■organic enrichment (sewage) biological indicators
■other flow regime alterations
■sedimentation/siltation
</t>
  </si>
  <si>
    <t xml:space="preserve">■municipal (urbanized high density area)
■municipal point source discharges
■natural sources
</t>
  </si>
  <si>
    <t xml:space="preserve">■nonirrigated crop production
■onsite wastewater systems (septic tanks)
■source unknown
</t>
  </si>
  <si>
    <t xml:space="preserve">■direct habitat alterations
■flow alteration
■nutrients
■organic enrichment/DO
■siltation
</t>
  </si>
  <si>
    <t xml:space="preserve">■channelization - development
■flow regulation/modification - development
■land development/suburbanization
■municipal point source
■onsite wastewater systems (septic tanks)
■urban runoff/storm sewers (NPS)
</t>
  </si>
  <si>
    <t xml:space="preserve">■direct habitat alterations
■flow alteration
■nutrients
■organic enrichment/DO
■siltation
</t>
  </si>
  <si>
    <t xml:space="preserve">■channelization - development
■flow regulation/modification - development
■land development/suburbanization
■municipal point source
■onsite wastewater systems (septic tanks)
■urban runoff/storm sewers (NPS)
</t>
  </si>
  <si>
    <t xml:space="preserve">■cause unknown
■direct habitat alterations
■flow alteration
■nutrients
■organic enrichment/DO
■siltation
</t>
  </si>
  <si>
    <t xml:space="preserve">■combined sewer overflows
■dam construction - agriculture
■dredging - development
■major municipal point source
■nonirrigated crop production
■sanitary sewer overflows
■sewer line construction
■source unknown
■streambank modification/destabilization - dev
■urban runoff/storm sewers (NPS)
</t>
  </si>
  <si>
    <t>Land Use Statistics</t>
  </si>
  <si>
    <t xml:space="preserve">■ Developed: 5.5%
■ Forest: 27%
■ Grass/Pasture: 12.7%
■ Row Crops: 54.4%
■ Other: 0.3%
</t>
  </si>
  <si>
    <t xml:space="preserve">■ Developed: 5.3%
■ Forest: 43.6%
■ Grass/Pasture: 10.3%
■ Row Crops: 40.4%
■ Other: 0.5%
</t>
  </si>
  <si>
    <t xml:space="preserve">■cause unknown
■direct habitat alterations
■flow alteration
■nutrients
■organic enrichment/DO
■siltation
</t>
  </si>
  <si>
    <t xml:space="preserve">■combined sewer overflows
■dam construction - agriculture
■dredging - development
■major municipal point source
■nonirrigated crop production
■sanitary sewer overflows
■sewer line construction
■source unknown
■streambank modification/destabilization - dev
■urban runoff/storm sewers (NPS)
</t>
  </si>
  <si>
    <t xml:space="preserve">■ Developed: 5.9%
■ Forest: 35.8%
■ Grass/Pasture: 11.8%
■ Row Crops: 45.8%
■ Other: 0.7%
</t>
  </si>
  <si>
    <t xml:space="preserve">■ Developed: 11.0%
■ Forest: 55.9%
■ Grass/Pasture: 17.5%
■ Row Crops: 14.6%
■ Other: 1.1%
</t>
  </si>
  <si>
    <t xml:space="preserve">■ Developed: 42.2%
■ Forest: 45.6%
■ Grass/Pasture: 7.0%
■ Row Crops: 4.0%
■ Other: 1.1%
</t>
  </si>
  <si>
    <t>Final Report Approved by USEPA and Being Implemeted Lower LMR TMDL</t>
  </si>
  <si>
    <t xml:space="preserve">■ Developed: 65.6%
■ Forest: 29.5%
■ Grass/Pasture: 3.9%
■ Row Crops: 0.8%
■ Other: 0.3%
</t>
  </si>
  <si>
    <t>■organic enrichment (sewage) biological indicators</t>
  </si>
  <si>
    <t>■urban runoff/storm sewers</t>
  </si>
  <si>
    <t xml:space="preserve">Final Report Approved by USEPA  Lower LMR TMDL, TDML not prepared for listed cause of impairment </t>
  </si>
  <si>
    <t xml:space="preserve">■ Developed: 65.4%
■ Forest: 26.4%
■ Grass/Pasture: 6.4%
■ Row Crops: 1.2%
■ Other: 0.7%
</t>
  </si>
  <si>
    <t xml:space="preserve">■direct habitat alterations
■flow alteration
■organic enrichment/DO
■siltation
■unknown toxicity
</t>
  </si>
  <si>
    <t xml:space="preserve">■combined sewer overflows
■dredging - development
■major municipal point source
■minor industrial point source
■other urban runoff
■sewer line construction
■streambank modification/destabilization - dev
</t>
  </si>
  <si>
    <t xml:space="preserve">■ Developed: 37.3%
■ Forest: 51.6%
■ Grass/Pasture: 8.8%
■ Row Crops: 0.8%
■ Other: 1.4%
</t>
  </si>
  <si>
    <t>Performed:           N/A            Scheduled: 2022</t>
  </si>
  <si>
    <t xml:space="preserve">■ Developed: 79.8%
■ Forest: 17.3%
■ Grass/Pasture: 1.2%
■ Row Crops: 0.4%
■ Other: 1.4%
</t>
  </si>
  <si>
    <t xml:space="preserve">■direct habitat alterations
■organic enrichment (sewage) biological indicators
■sedimentation/siltation
</t>
  </si>
  <si>
    <t xml:space="preserve">■channelization
■combined sewer overflows
■urban runoff/storm sewers
</t>
  </si>
  <si>
    <t xml:space="preserve">■ Developed: 35.1%
■ Forest: 48.4%
■ Grass/Pasture: 9.9%
■ Row Crops: 5.5%
■ Other: 1.2%
</t>
  </si>
  <si>
    <t xml:space="preserve">■ Developed: 54.5%
■ Forest: 37.9%
■ Grass/Pasture: 4.9%
■ Row Crops: 2.1%
■ Other: 0.6%
</t>
  </si>
  <si>
    <t xml:space="preserve">■combined sewer overflows
■urban runoff/storm sewers
</t>
  </si>
  <si>
    <t xml:space="preserve">■ Developed: 75.1%
■ Forest: 8.2%
■ Grass/Pasture: 5.1%
■ Row Crops: 11.4%
■ Other: 0.2%
</t>
  </si>
  <si>
    <t xml:space="preserve">■direct habitat alterations
■nutrients
■organic enrichment (sewage) biological indicators
■other flow regime alterations
</t>
  </si>
  <si>
    <t xml:space="preserve"> TMDL Scheduled: 2015</t>
  </si>
  <si>
    <t xml:space="preserve">■ Developed: 74.5%
■ Forest: 22.4%
■ Grass/Pasture: 2.8%
■ Row Crops: 0.1%
■ Other: 0.2%
</t>
  </si>
  <si>
    <t xml:space="preserve">■cause unknown
■direct habitat alterations
■flow alteration
■nutrients
■oil and grease
■organic enrichment/DO
■taste and odor
■unionized ammonia
■unknown toxicity
</t>
  </si>
  <si>
    <t xml:space="preserve">■channelization - development
■combined sewer overflows
■industrial point source
■major municipal point source
■streambank modification/destabilization - dev
■urban runoff/storm sewers (NPS)
</t>
  </si>
  <si>
    <t xml:space="preserve">■ Developed: 84.5%
■ Forest: 14%
■ Grass/Pasture: 0.7%
■ Row Crops: 0.6%
■ Other: 0.2%
</t>
  </si>
  <si>
    <t xml:space="preserve">■ Developed: 79.4%
■ Forest: 17.8%
■ Grass/Pasture: 2.3%
■ Row Crops: 0.1%
■ Other: 0.4%
</t>
  </si>
  <si>
    <t xml:space="preserve">■ Developed: 66.8%
■ Forest: 31.0%
■ Grass/Pasture: 1.2%
■ Row Crops: 0.3%
■ Other: 0.6%
</t>
  </si>
  <si>
    <t>PCBs           356 pbb</t>
  </si>
  <si>
    <t xml:space="preserve">■ Developed: 77.1%
■ Forest: 16.8%
■ Grass/Pasture: 2.0%
■ Row Crops: 0.1%
■ Other: 4.0%
</t>
  </si>
  <si>
    <t>Performed:         1991, 2004        Scheduled: 2016</t>
  </si>
  <si>
    <t>WWH,    LRW</t>
  </si>
  <si>
    <t xml:space="preserve">■direct habitat alterations
■flow alteration
■orgnaic enrichment/DO
■unionized ammonia
</t>
  </si>
  <si>
    <t xml:space="preserve">■combined sewer overflows
■dredging - development
■natural
■streambank destabilization - development
</t>
  </si>
  <si>
    <t xml:space="preserve">■ Developed: 74.4%
■ Forest: 24.5%
■ Grass/Pasture: 0.8%
■ Row Crops: 0.0%
■ Other: 0.3%
</t>
  </si>
  <si>
    <t>Performed:         1991, 1994        Scheduled: 2016</t>
  </si>
  <si>
    <t>WWH,   LRW</t>
  </si>
  <si>
    <t>TMDL Scheduled 2019</t>
  </si>
  <si>
    <t xml:space="preserve">■ Developed: 68.3%
■ Forest: 27.8%
■ Grass/Pasture: 3.5%
■ Row Crops: 0.1%
■ Other: 0.3%
</t>
  </si>
  <si>
    <t xml:space="preserve">■ Developed: 35.1%
■ Forest: 43.0%
■ Grass/Pasture: 14.6%
■ Row Crops: 4.6%
■ Other: 2.7%
</t>
  </si>
  <si>
    <t xml:space="preserve">■ Developed: 12.8%
■ Forest: 32.3%
■ Grass/Pasture: 23.5%
■ Row Crops: 30.3%
■ Other: 1.1%
</t>
  </si>
  <si>
    <t xml:space="preserve">■ Developed: 32.0%
■ Forest: 22.9%
■ Grass/Pasture: 22.9%
■ Row Crops: 21.5%
■ Other: 0.6%
</t>
  </si>
  <si>
    <t xml:space="preserve">■ Developed: 40.1%
■ Forest: 18.1%
■ Grass/Pasture: 23.3%
■ Row Crops: 18.1%
■ Other: 0.4%
</t>
  </si>
  <si>
    <t>Final Report Approved by USEPA and Being Implemented Twin Creek Watershed TMDL, Next Scheduled in 2022</t>
  </si>
  <si>
    <t xml:space="preserve">■ Developed: 6.9%
■ Forest: 27.6%
■ Grass/Pasture: 37.3%
■ Row Crops: 27.1%
■ Other: 1.1%
</t>
  </si>
  <si>
    <t xml:space="preserve">■ Developed: 8.2%
■ Forest: 16.8%
■ Grass/Pasture: 51.9%
■ Row Crops: 21.3%
■ Other: 1.9%
</t>
  </si>
  <si>
    <t xml:space="preserve">■ Developed: 5.5%
■ Forest: 7.3%
■ Grass/Pasture: 6.1%
■ Row Crops: 80.8%
■ Other: 0.3%
</t>
  </si>
  <si>
    <t>EWH,        WWH</t>
  </si>
  <si>
    <t>LGMR TMDL                     Currently in Development,                             Next Scheduled in 2028</t>
  </si>
  <si>
    <t>All Uses Attained                       Next Scheduled: 2023</t>
  </si>
  <si>
    <t xml:space="preserve"> Fourmile Creek TMDL  Currently in Development,     Next Scheduled: 2023</t>
  </si>
  <si>
    <t xml:space="preserve">■ Developed: 17.4%
■ Forest: 27.1%
■ Grass/Pasture: 12.3%
■ Row Crops: 42.6%
■ Other: 0.6%
</t>
  </si>
  <si>
    <t xml:space="preserve">■ Developed: 12.1%
■ Forest: 17.5%
■ Grass/Pasture: 40.9%
■ Row Crops: 28.9%
■ Other: 0.6%
</t>
  </si>
  <si>
    <t xml:space="preserve">■ Developed: 7.1%
■ Forest: 22.0%
■ Grass/Pasture: 37.3%
■ Row Crops: 33.3%
■ Other: 0.4%
</t>
  </si>
  <si>
    <t xml:space="preserve">■ Developed: 36.0%
■ Forest: 27.3%
■ Grass/Pasture: 20.2%
■ Row Crops: 16.0%
■ Other: 0.6%
</t>
  </si>
  <si>
    <t xml:space="preserve">■ Developed: 30.5%
■ Forest: 14.7%
■ Grass/Pasture: 27.2%
■ Row Crops: 27.3%
■ Other: 0.3%
</t>
  </si>
  <si>
    <t xml:space="preserve">■ Developed: 63.4%
■ Forest: 10.5%
■ Grass/Pasture: 11.2%
■ Row Crops: 14.2%
■ Other: 0.7%
</t>
  </si>
  <si>
    <t xml:space="preserve">■ Developed: 51.0%
■ Forest: 11.1%
■ Grass/Pasture: 21.3%
■ Row Crops: 16.3%
■ Other: 0.3%
</t>
  </si>
  <si>
    <t xml:space="preserve">■ Developed: 39.0%
■ Forest: 12.2%
■ Grass/Pasture: 16.3%
■ Row Crops: 31.8%
■ Other: 0.7%
</t>
  </si>
  <si>
    <t xml:space="preserve">■ Developed: 8.7%
■ Forest: 3.0%
■ Grass/Pasture: 1.2%
■ Row Crops: 87.1%
■ Other: 0.0%
</t>
  </si>
  <si>
    <t>Indian Creek Not on 303 (d) List TMDL Not Needed</t>
  </si>
  <si>
    <t xml:space="preserve">■ Developed: 9.9%
■ Forest: 24.2%
■ Grass/Pasture: 38.6%
■ Row Crops: 26.5%
■ Other: 0.7%
</t>
  </si>
  <si>
    <t xml:space="preserve">■ Developed: 91.4%
■ Forest: 6.0%
■ Grass/Pasture: 1.6%
■ Row Crops: 0.9%
■ Other: 0.1%
</t>
  </si>
  <si>
    <t xml:space="preserve">■ Developed: 56.1%
■ Forest: 22.3%
■ Grass/Pasture: 14.2%
■ Row Crops: 6.7%
■ Other: 0.7%
</t>
  </si>
  <si>
    <t xml:space="preserve">■ Developed: 13.7%
■ Forest: 31.6%
■ Grass/Pasture: 28.6%
■ Row Crops: 25.5%
■ Other: 0.6%
</t>
  </si>
  <si>
    <t xml:space="preserve">■ Developed: 22.1%
■ Forest: 49.0%
■ Grass/Pasture: 17.9%
■ Row Crops: 10.2%
■ Other: 0.8%
</t>
  </si>
  <si>
    <t xml:space="preserve">■ Developed: 52.0%
■ Forest: 41.8%
■ Grass/Pasture: 5.1%
■ Row Crops: 0.4%
■ Other: 0.7%
</t>
  </si>
  <si>
    <t xml:space="preserve">■ Developed: 20.5%
■ Forest: 57.3%
■ Grass/Pasture: 13.2%
■ Row Crops: 7.7%
■ Other: 1.3%
</t>
  </si>
  <si>
    <t xml:space="preserve">■ Developed: 8.9%
■ Forest: 40.4%
■ Grass/Pasture: 16.0%
■ Row Crops: 32.8%
■ Other: 1.9%
</t>
  </si>
  <si>
    <t xml:space="preserve">■ Developed: 7.9%
■ Forest: 18.5%
■ Grass/Pasture: 42.5%
■ Row Crops: 30.7%
■ Other: 0.4%
</t>
  </si>
  <si>
    <t xml:space="preserve">■ Developed: 5.8%
■ Forest: 23.2%
■ Grass/Pasture: 42.0%
■ Row Crops: 28.1%
■ Other: 0.9%
</t>
  </si>
  <si>
    <t xml:space="preserve">■ Developed: 14.1%
■ Forest: 45.4%
■ Grass/Pasture: 23.3%
■ Row Crops: 16.4%
■ Other: 0.8%
</t>
  </si>
  <si>
    <t xml:space="preserve">■ Developed: 4.5%
■ Forest: 70.1%
■ Grass/Pasture: 17.7%
■ Row Crops: 7.1%
■ Other: 0.6%
</t>
  </si>
  <si>
    <t xml:space="preserve">■ Developed: 4.6%
■ Forest: 42.3%
■ Grass/Pasture: 24.0%
■ Row Crops: 28.7%
■ Other: 0.4%
</t>
  </si>
  <si>
    <t xml:space="preserve">■ Developed: 3.6%
■ Forest: 51.8%
■ Grass/Pasture: 17.6%
■ Row Crops: 26.7%
■ Other: 0.2%
</t>
  </si>
  <si>
    <t xml:space="preserve">■ Developed: 4.1%
■ Forest: 64.1%
■ Grass/Pasture: 20.7%
■ Row Crops: 10.6%
■ Other: 0.5%
</t>
  </si>
  <si>
    <t xml:space="preserve">■ Developed: 5.3%
■ Forest: 68.1%
■ Grass/Pasture: 16.5%
■ Row Crops: 7.8%
■ Other: 2.3%
</t>
  </si>
  <si>
    <t xml:space="preserve">■ Developed: 4.4%
■ Forest: 44.0%
■ Grass/Pasture: 26.4%
■ Row Crops: 24.8%
■ Other: 0.3%
</t>
  </si>
  <si>
    <t xml:space="preserve">TMDL Scheduled 2019 </t>
  </si>
  <si>
    <t xml:space="preserve">■ Developed: 5.1%
■ Forest: 59.6%
■ Grass/Pasture: 22.6%
■ Row Crops: 11.7%
■ Other: 1.1%
</t>
  </si>
  <si>
    <t xml:space="preserve">■ Developed: 10.4%
■ Forest: 66.4%
■ Grass/Pasture: 17.0%
■ Row Crops: 4.1%
■ Other: 2.1%
</t>
  </si>
  <si>
    <t xml:space="preserve">■ Developed: 7.1%
■ Forest: 54.3%
■ Grass/Pasture: 23.4%
■ Row Crops: 13.6%
■ Other: 1.6%
</t>
  </si>
  <si>
    <t xml:space="preserve">■ Developed: 18.1%
■ Forest: 61.7%
■ Grass/Pasture: 17.4%
■ Row Crops: 1.0%
■ Other: 1.8%
</t>
  </si>
  <si>
    <t xml:space="preserve">■ Developed: 37.2%
■ Forest: 52.1%
■ Grass/Pasture: 8.4%
■ Row Crops: 1.5%
■ Other: 0.8%
</t>
  </si>
  <si>
    <t xml:space="preserve">■ Developed: 4.9%
■ Forest: 15.6%
■ Grass/Pasture: 13.6%
■ Row Crops: 65.7%
■ Other: 0.2%
</t>
  </si>
  <si>
    <t xml:space="preserve">■ Developed: 5.7%
■ Forest: 18.1%
■ Grass/Pasture: 9.9%
■ Row Crops: 65.9%
■ Other: 0.4%
</t>
  </si>
  <si>
    <t xml:space="preserve">■ Developed: 6.5%
■ Forest: 32.5%
■ Grass/Pasture: 14.1%
■ Row Crops: 45.9%
■ Other: 1.0%
</t>
  </si>
  <si>
    <t xml:space="preserve">■ Developed: 62.0%
■ Forest: 16.4%
■ Grass/Pasture: 9.3%
■ Row Crops: 12.2%
■ Other: 0.1%
</t>
  </si>
  <si>
    <t xml:space="preserve">■ Developed: 9.5%
■ Forest: 29.1%
■ Grass/Pasture: 24.0%
■ Row Crops: 36.5%
■ Other: 0.8%
</t>
  </si>
  <si>
    <t xml:space="preserve">■ Developed: 6.3%
■ Forest: 33.5%
■ Grass/Pasture: 11.1%
■ Row Crops: 48.9%
■ Other: 0.2%
</t>
  </si>
  <si>
    <t xml:space="preserve">■ Developed: 5.4%
■ Forest: 20.2%
■ Grass/Pasture: 7.1%
■ Row Crops: 67.4%
■ Other: 0.0%
</t>
  </si>
  <si>
    <t xml:space="preserve">■ Developed: 9.4%
■ Forest: 24.3%
■ Grass/Pasture: 14.6%
■ Row Crops: 51.3%
■ Other: 0.4%
</t>
  </si>
  <si>
    <t>Final Report Approved by USEPA and Being Implemented Lower LMR TMDL                    Next Scheduled: 2025</t>
  </si>
  <si>
    <t xml:space="preserve">■ Developed: 6.8%
■ Forest: 26.8%
■ Grass/Pasture: 22.6%
■ Row Crops: 41.7%
■ Other: 2.0%
</t>
  </si>
  <si>
    <t xml:space="preserve">■ Developed: 5.8%
■ Forest: 41.1%
■ Grass/Pasture: 17.0%
■ Row Crops: 35.4%
■ Other: 0.8%
</t>
  </si>
  <si>
    <t xml:space="preserve">■ Developed: 7.6%
■ Forest: 49.9%
■ Grass/Pasture: 22.1%
■ Row Crops: 18.9%
■ Other: 1.6%
</t>
  </si>
  <si>
    <t xml:space="preserve">■ Developed: 29.3%
■ Forest: 14.8%
■ Grass/Pasture: 22.4%
■ Row Crops: 32.2%
■ Other: 0.4%
</t>
  </si>
  <si>
    <t xml:space="preserve">■ Developed: 28.9%
■ Forest: 23.7%
■ Grass/Pasture: 31.6%
■ Row Crops: 15.1%
■ Other: 0.7%
</t>
  </si>
  <si>
    <t xml:space="preserve">■ Developed: 16.9%
■ Forest: 35.4%
■ Grass/Pasture: 32.8%
■ Row Crops: 12.9%
■ Other: 2.0%
</t>
  </si>
  <si>
    <t xml:space="preserve">■ Developed: 69.3%
■ Forest: 7.9%
■ Grass/Pasture: 12.6%
■ Row Crops: 10.0%
■ Other: 0.3%
</t>
  </si>
  <si>
    <t xml:space="preserve">■ Developed: 17.1%
■ Forest: 37.3%
■ Grass/Pasture: 21.7%
■ Row Crops: 22.6%
■ Other: 1.3%
</t>
  </si>
  <si>
    <t xml:space="preserve">■ Developed: 40.4%
■ Forest: 27.9%
■ Grass/Pasture: 17.0%
■ Row Crops: 13.8%
■ Other: 0.8%
</t>
  </si>
  <si>
    <t xml:space="preserve">■ Developed: 7.0%
■ Forest: 27.7%
■ Grass/Pasture: 11.4%
■ Row Crops: 53.5%
■ Other: 0.4%
</t>
  </si>
  <si>
    <t xml:space="preserve">■ Developed: 7.0%
■ Forest: 26.5%
■ Grass/Pasture: 9.9%
■ Row Crops: 56.2%
■ Other: 0.4%
</t>
  </si>
  <si>
    <t xml:space="preserve">■ Developed: 10.0%
■ Forest: 36.7%
■ Grass/Pasture: 11.4%
■ Row Crops: 41.1%
■ Other: 0.8%
</t>
  </si>
  <si>
    <t xml:space="preserve">■ Developed: 8.7%
■ Forest: 46.0%
■ Grass/Pasture:26.9%
■ Row Crops: 23.7%
■ Other: 0.6%
</t>
  </si>
  <si>
    <t xml:space="preserve">■ Developed: 5.5%
■ Forest: 36.7%
■ Grass/Pasture: 15.1%
■ Row Crops: 42.1%
■ Other: 0.5%
</t>
  </si>
  <si>
    <t xml:space="preserve">■ Developed: 16.6%
■ Forest: 61.6%
■ Grass/Pasture:13.0%
■ Row Crops: 7.6%
■ Other: 1.2%
</t>
  </si>
  <si>
    <t xml:space="preserve">■ Developed: 17.4%
■ Forest: 50.0%
■ Grass/Pasture: 14.0%
■ Row Crops: 17.1%
■ Other: 1.4%
</t>
  </si>
  <si>
    <t>Final Report Approved by USEPA and Being Implemented Upper LMR TMDL                    Next Scheduled: 2014</t>
  </si>
  <si>
    <t>Final Report Approved by USEPA and Being Implemented Lower LMR TMDL                 TMDL not prepared for all listed causes of impairment                                     Next Scheduled: 2025</t>
  </si>
  <si>
    <t>Final Report Approved by USEPA and Being Implemented Mill Creek Watershed TMDL, TMDL not prepared for all listed causes of impairment</t>
  </si>
  <si>
    <t xml:space="preserve">■nutrients
■temperature, water
</t>
  </si>
  <si>
    <t xml:space="preserve">■crop production (crop land or dry land)
■industrial thermal discharges
■livestock (grazing or feeding operations)
■municipal point source discharges
</t>
  </si>
  <si>
    <t>Aquatic Life Use Assessment Unit Score</t>
  </si>
  <si>
    <t xml:space="preserve"> Scheduled: 2014</t>
  </si>
  <si>
    <t>Sites Monitored</t>
  </si>
  <si>
    <t>Miles Monitored</t>
  </si>
  <si>
    <t>Miles in Full Attainment</t>
  </si>
  <si>
    <t>Miles in Partial Attainment</t>
  </si>
  <si>
    <t>Miles in Non Attainment</t>
  </si>
  <si>
    <t>36.8 (85.4%)</t>
  </si>
  <si>
    <t>6.3 (14.6%)</t>
  </si>
  <si>
    <t>0.0 (0.0%)</t>
  </si>
  <si>
    <t>28.6 (74.4%)</t>
  </si>
  <si>
    <t>9.8 (25.6%)</t>
  </si>
  <si>
    <t xml:space="preserve">■BOD, biochemical oxygen demand
■nutrients
■temperature, water
</t>
  </si>
  <si>
    <t>8.3 (100.0%)</t>
  </si>
  <si>
    <t>Scheduled: 2018</t>
  </si>
  <si>
    <t>PCBs                      95 ppb</t>
  </si>
  <si>
    <t>26.9 (100.0%)</t>
  </si>
  <si>
    <t xml:space="preserve">Final Report Approved by USEPA and Being Implemented Lower LMR TMDL                    </t>
  </si>
  <si>
    <t>21.2 (88.3%)</t>
  </si>
  <si>
    <t>2.8 (11.7%)</t>
  </si>
  <si>
    <t xml:space="preserve">■organic enrichment (sewage) biological indicators
■sedimentation/siltation
</t>
  </si>
  <si>
    <t xml:space="preserve">■combined sewer overflows
■municipal point source discharges
</t>
  </si>
  <si>
    <t xml:space="preserve">Final Report Approved by USEPA and Being Implemented Lower LMR TMDL                 TMDL not prepared for all listed causes of impairment                                     </t>
  </si>
  <si>
    <t>PCBs                    229 ppb</t>
  </si>
  <si>
    <t>1IM00014</t>
  </si>
  <si>
    <t>AAA Wastewater Services inc.</t>
  </si>
  <si>
    <t>1IG00026</t>
  </si>
  <si>
    <t>Enterprise Refined Products inc.</t>
  </si>
  <si>
    <t>Franklin Regional WWTP</t>
  </si>
  <si>
    <t>Marathon Petroleum Company LP-Lebanon Terminal</t>
  </si>
  <si>
    <t>1IG00017</t>
  </si>
  <si>
    <t>1PG00077</t>
  </si>
  <si>
    <t>Sycamore Trails WWTP</t>
  </si>
  <si>
    <t>1IG00007</t>
  </si>
  <si>
    <t>Billy D. Estes Oil Company Bulk Station No. 8555</t>
  </si>
  <si>
    <t>New Miami WTP</t>
  </si>
  <si>
    <t>New Miami WWTP</t>
  </si>
  <si>
    <t>1IX00090</t>
  </si>
  <si>
    <t>Madison Local Schools WWTP</t>
  </si>
  <si>
    <t>Weatherwax Golf Course</t>
  </si>
  <si>
    <t>1PZ00105</t>
  </si>
  <si>
    <t>1IC00003</t>
  </si>
  <si>
    <t>1PR00002</t>
  </si>
  <si>
    <t>1IA00008</t>
  </si>
  <si>
    <t>Brown's Run Country Club</t>
  </si>
  <si>
    <t>Wausau Paper Towel and Tissue</t>
  </si>
  <si>
    <t>Wausau Paper Towel and Tissue LLC</t>
  </si>
  <si>
    <t>1IA00119</t>
  </si>
  <si>
    <t>1IY00163</t>
  </si>
  <si>
    <t>Franklin Lebanon WTP</t>
  </si>
  <si>
    <t>Monroe WTP</t>
  </si>
  <si>
    <t>1IZ00020</t>
  </si>
  <si>
    <t>1ID00001</t>
  </si>
  <si>
    <t>AK Steel Corp.-Middletown Works</t>
  </si>
  <si>
    <t>1PR00111</t>
  </si>
  <si>
    <t>Camp Campbell Gard</t>
  </si>
  <si>
    <t>1IB00026</t>
  </si>
  <si>
    <t>Duke Energy Woodsdale Generating Station</t>
  </si>
  <si>
    <t>1IH00011</t>
  </si>
  <si>
    <t>MillerCoors LLC</t>
  </si>
  <si>
    <t>The Pines MHP</t>
  </si>
  <si>
    <t>1IX00120</t>
  </si>
  <si>
    <t>Trenton WTP</t>
  </si>
  <si>
    <t>Middletown WWTP</t>
  </si>
  <si>
    <t>Lesourdsville Water Reclamation Facility</t>
  </si>
  <si>
    <t>1PZ00002</t>
  </si>
  <si>
    <t>Layhigh Estates MHP WWTP</t>
  </si>
  <si>
    <t>1PG00043</t>
  </si>
  <si>
    <t>Queen Acres Water Reclamation Facility</t>
  </si>
  <si>
    <t>1IW00000</t>
  </si>
  <si>
    <t>Fairfield WTP 1</t>
  </si>
  <si>
    <t>1PG00045</t>
  </si>
  <si>
    <t>Alamo Heights WRF</t>
  </si>
  <si>
    <t>1IN00100</t>
  </si>
  <si>
    <t>Chem-Dyne Site Trust Fund</t>
  </si>
  <si>
    <t>1IB00008</t>
  </si>
  <si>
    <t>Hamilton Municipal Electric Plant</t>
  </si>
  <si>
    <t>Hamilton Water Reclamation Facility</t>
  </si>
  <si>
    <t>1PZ00077</t>
  </si>
  <si>
    <t>New London Hills WWTP</t>
  </si>
  <si>
    <t>1IA00009</t>
  </si>
  <si>
    <t>SMART Papers Holdings LLC</t>
  </si>
  <si>
    <t>1IX00053</t>
  </si>
  <si>
    <t>Southwest Regional Water District</t>
  </si>
  <si>
    <t>1PG00018</t>
  </si>
  <si>
    <t>Mayflower Estates WWTP</t>
  </si>
  <si>
    <t>1IN00180</t>
  </si>
  <si>
    <t>Rumpke Sanitary Landfill Inc  *</t>
  </si>
  <si>
    <t>1IF00015</t>
  </si>
  <si>
    <t>Nease Corp</t>
  </si>
  <si>
    <t>1IE00001</t>
  </si>
  <si>
    <t>PCS Purified Phosphates</t>
  </si>
  <si>
    <t>1IO00004</t>
  </si>
  <si>
    <t>USDOE Fernald Closure Project</t>
  </si>
  <si>
    <t>Fort Scott Development  WWTP</t>
  </si>
  <si>
    <t>1PR00109</t>
  </si>
  <si>
    <t>Paradise Resort Inc</t>
  </si>
  <si>
    <t>1IN00010</t>
  </si>
  <si>
    <t>Procter &amp; Gamble Co Miami Valley Lab</t>
  </si>
  <si>
    <t>1PR00102</t>
  </si>
  <si>
    <t>Vinoklet Winery</t>
  </si>
  <si>
    <t>1PZ00051</t>
  </si>
  <si>
    <t>Biederman Educational Ctr</t>
  </si>
  <si>
    <t>Skyridge Northcrest Apts Treatment Plant</t>
  </si>
  <si>
    <t>Saint Ilija Macadonian Church</t>
  </si>
  <si>
    <t>1PZ00062</t>
  </si>
  <si>
    <t>Wullenweber Motors Inc</t>
  </si>
  <si>
    <t>1PS00011</t>
  </si>
  <si>
    <t>Diane Sullivan Office Complex</t>
  </si>
  <si>
    <t>1PZ00110</t>
  </si>
  <si>
    <t>Canterbury Row Condo Assoc</t>
  </si>
  <si>
    <t>1PZ00008</t>
  </si>
  <si>
    <t>Chateau Lakes Homeowners Assn</t>
  </si>
  <si>
    <t>Diamond Oaks Career Center</t>
  </si>
  <si>
    <t>1IN00249</t>
  </si>
  <si>
    <t>Brennan Electric Inc</t>
  </si>
  <si>
    <t>1IG00000</t>
  </si>
  <si>
    <t>Chevron Products - Cincinnati</t>
  </si>
  <si>
    <t>1PZ00060</t>
  </si>
  <si>
    <t>East View WTP Inc</t>
  </si>
  <si>
    <t>1PZ00089</t>
  </si>
  <si>
    <t>1PZ00068</t>
  </si>
  <si>
    <t>Kissel Bros Maint Facility</t>
  </si>
  <si>
    <t>1PZ00064</t>
  </si>
  <si>
    <t>Kreimer's Bierhaus Restaurant</t>
  </si>
  <si>
    <t>Woodlands Reception Hall</t>
  </si>
  <si>
    <t>1IJ00056</t>
  </si>
  <si>
    <t>E-Town Sand &amp; Gravel</t>
  </si>
  <si>
    <t>1IN00125</t>
  </si>
  <si>
    <t>Lawrenceburg Rd Ash Landfill</t>
  </si>
  <si>
    <t>1PG00084</t>
  </si>
  <si>
    <t>Shawnee Lookout Park</t>
  </si>
  <si>
    <t>1PG00106</t>
  </si>
  <si>
    <t>Big Sycamore Picnic Area</t>
  </si>
  <si>
    <t>1PY00001</t>
  </si>
  <si>
    <t>Dry Fork MHP</t>
  </si>
  <si>
    <t>1PG00056</t>
  </si>
  <si>
    <t>Miami Whitewater Forest</t>
  </si>
  <si>
    <t>1II00075</t>
  </si>
  <si>
    <t>Bond Road Landfill</t>
  </si>
  <si>
    <t>1PR00106</t>
  </si>
  <si>
    <t>Bruewer Woodwork Mfg Co</t>
  </si>
  <si>
    <t>1IH00019</t>
  </si>
  <si>
    <t>JTM Provisions Co</t>
  </si>
  <si>
    <t>New Horizons MHP - Flora</t>
  </si>
  <si>
    <t>Riverview Crossing WWTP</t>
  </si>
  <si>
    <t>1IN00294</t>
  </si>
  <si>
    <t>Whitewater Processing Co Inc  *</t>
  </si>
  <si>
    <t>1IY00127</t>
  </si>
  <si>
    <t>Felicity WTP</t>
  </si>
  <si>
    <t>1IB00011</t>
  </si>
  <si>
    <t>Duke Energy Ohio Inc-William H. Zimmer Station</t>
  </si>
  <si>
    <t>Moscow Village</t>
  </si>
  <si>
    <t>1IY00290</t>
  </si>
  <si>
    <t>Tate Monroe Water Association STU 2</t>
  </si>
  <si>
    <t>Laurel Bell</t>
  </si>
  <si>
    <t>Monroe Elem Sch</t>
  </si>
  <si>
    <t>1IX00060</t>
  </si>
  <si>
    <t>Tate Monroe Water Assn</t>
  </si>
  <si>
    <t>Chestnut Lane Manufactured Home Park</t>
  </si>
  <si>
    <t>Hi-View Estates MHC WWTP</t>
  </si>
  <si>
    <t>Hilltop Enterprises Hilltop Estates MHP</t>
  </si>
  <si>
    <t>New Richmond WWTP</t>
  </si>
  <si>
    <t>1PG00109</t>
  </si>
  <si>
    <t>Pierce Estates Subdiv</t>
  </si>
  <si>
    <t>1IY00030</t>
  </si>
  <si>
    <t>Pierce Union Batavia WTP</t>
  </si>
  <si>
    <t>1IB00000</t>
  </si>
  <si>
    <t>Duke Energy Ohio Inc - WC Beckjord Station</t>
  </si>
  <si>
    <t>1PG00102</t>
  </si>
  <si>
    <t>Hamilton Co Breezy Point STP</t>
  </si>
  <si>
    <t>Caesar Lake MHP</t>
  </si>
  <si>
    <t>1PV00113</t>
  </si>
  <si>
    <t>Waynesville WWTP</t>
  </si>
  <si>
    <t>1PZ00045</t>
  </si>
  <si>
    <t>Joy Outdoor Education Center</t>
  </si>
  <si>
    <t>1PX00075</t>
  </si>
  <si>
    <t>Kings Domain Inc</t>
  </si>
  <si>
    <t>Shadow Lake Village MHP</t>
  </si>
  <si>
    <t>1PR00049</t>
  </si>
  <si>
    <t>Combs Inc Country Kitchen WWTP</t>
  </si>
  <si>
    <t>ODOT Rest Area 08-38</t>
  </si>
  <si>
    <t>1PZ00073</t>
  </si>
  <si>
    <t>1IZ00050</t>
  </si>
  <si>
    <t>Western Water Co</t>
  </si>
  <si>
    <t>Lebanon WWTP</t>
  </si>
  <si>
    <t>Mason WWTP No 2</t>
  </si>
  <si>
    <t>O'Bannon Creek Regional WWTP</t>
  </si>
  <si>
    <t>Dale Acres WWTP</t>
  </si>
  <si>
    <t>1PG00096</t>
  </si>
  <si>
    <t>1IY00162</t>
  </si>
  <si>
    <t>Williamsburg WWTP</t>
  </si>
  <si>
    <t>CECOS International Inc</t>
  </si>
  <si>
    <t>1IN00123</t>
  </si>
  <si>
    <t>1IN00251</t>
  </si>
  <si>
    <t>1IV00150</t>
  </si>
  <si>
    <t>Bob McEwen WTP</t>
  </si>
  <si>
    <t>Forest Creek MHP</t>
  </si>
  <si>
    <t>US DOA William H Harsha Lake</t>
  </si>
  <si>
    <t>1IN00289</t>
  </si>
  <si>
    <t>Arch Materials LLC</t>
  </si>
  <si>
    <t>Batavia WWTP</t>
  </si>
  <si>
    <t>Middle East Fork Regional WWTP</t>
  </si>
  <si>
    <t>Stonelick State Park Campgrounds</t>
  </si>
  <si>
    <t>Clermont NE Local Schools WWTP</t>
  </si>
  <si>
    <t>1PR00116</t>
  </si>
  <si>
    <t>1IN00116</t>
  </si>
  <si>
    <t>Cincinnati Nature Center - Rowe Woods Recreation</t>
  </si>
  <si>
    <t>Lower East Fork Regional WWTP</t>
  </si>
  <si>
    <t>Milford STP</t>
  </si>
  <si>
    <t>USEPA Experimental Stream Fac</t>
  </si>
  <si>
    <t>1IN00236</t>
  </si>
  <si>
    <t>HB Fuller Co - Blue Ash Facility</t>
  </si>
  <si>
    <t>Polk Run WWTP</t>
  </si>
  <si>
    <t>1PG00041</t>
  </si>
  <si>
    <t>Indian Lookout WWTP</t>
  </si>
  <si>
    <t>1IX00030</t>
  </si>
  <si>
    <t>MGS Water Sub District</t>
  </si>
  <si>
    <t>1IW00110</t>
  </si>
  <si>
    <t>Milford Waterworks</t>
  </si>
  <si>
    <t>1PR00108</t>
  </si>
  <si>
    <t>St Thomas Episcopal Church</t>
  </si>
  <si>
    <t>1IX00050</t>
  </si>
  <si>
    <t>Village of Indian Hill</t>
  </si>
  <si>
    <t>1IN00275</t>
  </si>
  <si>
    <t>Cimcool Industrial Products LLC</t>
  </si>
  <si>
    <t>1IN00019</t>
  </si>
  <si>
    <t>1IC00041</t>
  </si>
  <si>
    <t>Hadronics Inc</t>
  </si>
  <si>
    <t>1IS00003</t>
  </si>
  <si>
    <t>Broadwell Factory Group LLC Facility</t>
  </si>
  <si>
    <t>1IN00237</t>
  </si>
  <si>
    <t>Cincinnati Steel Treating Co</t>
  </si>
  <si>
    <t>1IN00298</t>
  </si>
  <si>
    <t>Evans Landscaping Inc</t>
  </si>
  <si>
    <t>1IH00022</t>
  </si>
  <si>
    <t>Keebler and Co</t>
  </si>
  <si>
    <t>1IS00004</t>
  </si>
  <si>
    <t>Senco Products Inc Plt No 2</t>
  </si>
  <si>
    <t>Walton Creek Condos WWTP</t>
  </si>
  <si>
    <t>1IV00040</t>
  </si>
  <si>
    <t>Richard Miller WTP</t>
  </si>
  <si>
    <t>Upper Mill Creek Water Reclamation Facility</t>
  </si>
  <si>
    <t>Pentecostal Holiness Tabernacle WWTP</t>
  </si>
  <si>
    <t>1IW00250</t>
  </si>
  <si>
    <t>Wyoming Water Works</t>
  </si>
  <si>
    <t>1IQ00000</t>
  </si>
  <si>
    <t>Formica Corp Evendale Plant</t>
  </si>
  <si>
    <t>1IN00006</t>
  </si>
  <si>
    <t>General Electric Co</t>
  </si>
  <si>
    <t>Glendale STP</t>
  </si>
  <si>
    <t>1IN90002</t>
  </si>
  <si>
    <t>Pristine Inc Site</t>
  </si>
  <si>
    <t>Timber Ridge Apartments</t>
  </si>
  <si>
    <t>1IC00018</t>
  </si>
  <si>
    <t>Xtek Inc Plant No 2</t>
  </si>
  <si>
    <t>1IF00017</t>
  </si>
  <si>
    <t>Emery Oleochemicals LLC</t>
  </si>
  <si>
    <t>J M Smucker Co - Crisco Facility</t>
  </si>
  <si>
    <t>Peter Cremer North America LP</t>
  </si>
  <si>
    <t>Procter &amp; Gamble Co Cincinnati Plt</t>
  </si>
  <si>
    <t>1IF00018</t>
  </si>
  <si>
    <t>1IH00026</t>
  </si>
  <si>
    <t>1IN00286</t>
  </si>
  <si>
    <t>1IN00075</t>
  </si>
  <si>
    <t>Airy Pointe Condo Assoc WWTP</t>
  </si>
  <si>
    <t>Cincinnati Galbraith Road MSD Site</t>
  </si>
  <si>
    <t>1PX00022</t>
  </si>
  <si>
    <t>Little Miami WWTP</t>
  </si>
  <si>
    <t>Embshoff Woods Rivermount Pavillion</t>
  </si>
  <si>
    <t>Kinder Morgan River Transportation</t>
  </si>
  <si>
    <t>Marathon Petroleum Co LP - Cincinnati Terminal</t>
  </si>
  <si>
    <t>Muddy Creek WWTP</t>
  </si>
  <si>
    <t>1PG00103</t>
  </si>
  <si>
    <t>1IN00169</t>
  </si>
  <si>
    <t>1IN00025</t>
  </si>
  <si>
    <t>1IG00003</t>
  </si>
  <si>
    <t>INEOS ABS USA Corp</t>
  </si>
  <si>
    <t>1IF00001</t>
  </si>
  <si>
    <t>Agrium North Bend Nitrogen Operation</t>
  </si>
  <si>
    <t>Duke Energy Ohio Inc - CG&amp;E Miami Fort Station</t>
  </si>
  <si>
    <t>EI Dupont de Nemours &amp; Co - Fort Hill</t>
  </si>
  <si>
    <t>Marathon North Bend Terminal</t>
  </si>
  <si>
    <t>1IE00009</t>
  </si>
  <si>
    <t>1IB00001</t>
  </si>
  <si>
    <t>1IE00000</t>
  </si>
  <si>
    <t>1IF00000</t>
  </si>
  <si>
    <t>Full Endorsement Twin Creek Watershed Action Plan</t>
  </si>
  <si>
    <t>USEPAPNO</t>
  </si>
  <si>
    <t>Facility Name</t>
  </si>
  <si>
    <t>Permit Version</t>
  </si>
  <si>
    <t>Permit Type</t>
  </si>
  <si>
    <t>Effective Date</t>
  </si>
  <si>
    <t>Expiration Date</t>
  </si>
  <si>
    <t>County</t>
  </si>
  <si>
    <t>Address</t>
  </si>
  <si>
    <t>Zip Code</t>
  </si>
  <si>
    <t>Average Design Flow (MGD)</t>
  </si>
  <si>
    <t>OH0009156</t>
  </si>
  <si>
    <t>ED</t>
  </si>
  <si>
    <t>Industrial</t>
  </si>
  <si>
    <t>Butler</t>
  </si>
  <si>
    <t>2320 Wedekind Drive, Middletown</t>
  </si>
  <si>
    <t>Middletown Hydraulic Canal</t>
  </si>
  <si>
    <t>BD</t>
  </si>
  <si>
    <t>OH0049522</t>
  </si>
  <si>
    <t xml:space="preserve"> 1PG00045</t>
  </si>
  <si>
    <t>GD</t>
  </si>
  <si>
    <t>Municipal</t>
  </si>
  <si>
    <t>1020 Gene Drive, Hamilton</t>
  </si>
  <si>
    <t>Two Mile Creek</t>
  </si>
  <si>
    <t>OH0085669</t>
  </si>
  <si>
    <t>6855 Sloebig Road, Middletown</t>
  </si>
  <si>
    <t xml:space="preserve">Browns Run, unnamed tributary of </t>
  </si>
  <si>
    <t>OH0131865</t>
  </si>
  <si>
    <t>4803 Augspurger Road, Hamilton</t>
  </si>
  <si>
    <t>OH0092657</t>
  </si>
  <si>
    <t>Ford Hydraulic Canal</t>
  </si>
  <si>
    <t>OH0118923</t>
  </si>
  <si>
    <t>DD</t>
  </si>
  <si>
    <t xml:space="preserve">Nine Mile Creek, unnamed tributary of </t>
  </si>
  <si>
    <t>OH0109088</t>
  </si>
  <si>
    <t>2100 Woodsdale Road, Trenton</t>
  </si>
  <si>
    <t>OH0085600</t>
  </si>
  <si>
    <t>5021 Groh Lane, Fairfield</t>
  </si>
  <si>
    <t>OH0118389</t>
  </si>
  <si>
    <t>CD</t>
  </si>
  <si>
    <t xml:space="preserve">Beals Run, unnamed tributary of </t>
  </si>
  <si>
    <t>OH0037524</t>
  </si>
  <si>
    <t>Hueston Woods State Park Golf Course</t>
  </si>
  <si>
    <t>Acton Lake, unnamed tributary of</t>
  </si>
  <si>
    <t>OH0049875</t>
  </si>
  <si>
    <t xml:space="preserve">Salmon Run via Island Pond, unnamed tributary of </t>
  </si>
  <si>
    <t>OH0072125</t>
  </si>
  <si>
    <t>4820 Layhigh Road, Hamilton</t>
  </si>
  <si>
    <t xml:space="preserve">Lick Run, unnamed tributary of </t>
  </si>
  <si>
    <t>OH0123251</t>
  </si>
  <si>
    <t xml:space="preserve">Elk Creek, unnamed tributary of </t>
  </si>
  <si>
    <t>OH0133736</t>
  </si>
  <si>
    <t>OH0127558</t>
  </si>
  <si>
    <t>Morgan Elem Sch</t>
  </si>
  <si>
    <t>OH0118826</t>
  </si>
  <si>
    <t>367 Heathwood Lane, Hamilton</t>
  </si>
  <si>
    <t xml:space="preserve">Great Miami River, unnamed tributary of </t>
  </si>
  <si>
    <t>OH0096695</t>
  </si>
  <si>
    <t>3607 South Street, New Miami</t>
  </si>
  <si>
    <t>OH0026719</t>
  </si>
  <si>
    <t>HD</t>
  </si>
  <si>
    <t>Four Mile Creek, outfall pipe to</t>
  </si>
  <si>
    <t>OH0024261</t>
  </si>
  <si>
    <t xml:space="preserve"> 1PG00043</t>
  </si>
  <si>
    <t>FD</t>
  </si>
  <si>
    <t>2627 Ross Hanover Road, Hamilton</t>
  </si>
  <si>
    <t>OH0118524</t>
  </si>
  <si>
    <t>OH0040461</t>
  </si>
  <si>
    <t>OH0010065</t>
  </si>
  <si>
    <t>601 North B Street, Hamilton</t>
  </si>
  <si>
    <t>OH0010618</t>
  </si>
  <si>
    <t>3031 Nugent Road, Hamilton</t>
  </si>
  <si>
    <t>OH0127329</t>
  </si>
  <si>
    <t>OH0108804</t>
  </si>
  <si>
    <t>Town &amp; Country MHP</t>
  </si>
  <si>
    <t>OH0137375</t>
  </si>
  <si>
    <t>202 Cypress Avenue, Trenton</t>
  </si>
  <si>
    <t>OH0123145</t>
  </si>
  <si>
    <t>Wade Mill Water Reclamation Facility</t>
  </si>
  <si>
    <t>OH0009717</t>
  </si>
  <si>
    <t>Wausau Paper Towel &amp; Tissue</t>
  </si>
  <si>
    <t>LD</t>
  </si>
  <si>
    <t>700 Columbia Avenue, Middletown</t>
  </si>
  <si>
    <t>OH0132268</t>
  </si>
  <si>
    <t>5401 Mosiman Road, Middletown</t>
  </si>
  <si>
    <t>Elk Creek, unnamed tributary of</t>
  </si>
  <si>
    <t>OH0134023</t>
  </si>
  <si>
    <t xml:space="preserve">Harkers Run, unnamed tributary of </t>
  </si>
  <si>
    <t>OH0141011</t>
  </si>
  <si>
    <t>AD</t>
  </si>
  <si>
    <t>Clermont</t>
  </si>
  <si>
    <t>4438 State Route 276, Jackson Township</t>
  </si>
  <si>
    <t>Backbone Creek, unnamed tributary of</t>
  </si>
  <si>
    <t>OH0049310</t>
  </si>
  <si>
    <t>ID</t>
  </si>
  <si>
    <t>OH0024023</t>
  </si>
  <si>
    <t>OH0112810</t>
  </si>
  <si>
    <t>3960 Greenbriar Road, Batavia</t>
  </si>
  <si>
    <t xml:space="preserve">Four Mile Run, tributary of </t>
  </si>
  <si>
    <t>OH0122866</t>
  </si>
  <si>
    <t>3250 State Route 133, Bethel</t>
  </si>
  <si>
    <t xml:space="preserve">Trimble Run, drainage area of </t>
  </si>
  <si>
    <t>OH0096628</t>
  </si>
  <si>
    <t>5092 Aber Road, Williamsburg</t>
  </si>
  <si>
    <t>Pleasant Run and East Branch of Pleasant Run</t>
  </si>
  <si>
    <t>OH0105473</t>
  </si>
  <si>
    <t xml:space="preserve">Fagin Run, unnamed tributary of </t>
  </si>
  <si>
    <t>OH0141208</t>
  </si>
  <si>
    <t>4949 Tealtown Road, Milford</t>
  </si>
  <si>
    <t>Salt Run, unnamed tributary of</t>
  </si>
  <si>
    <t>OH0118311</t>
  </si>
  <si>
    <t>OH0127051</t>
  </si>
  <si>
    <t>284 State Route 133, Felicity</t>
  </si>
  <si>
    <t>Bullskin Creek (Ohio River backwater)</t>
  </si>
  <si>
    <t>OH0024597</t>
  </si>
  <si>
    <t>Bear Creek, unnamed tributary of</t>
  </si>
  <si>
    <t>OH0040568</t>
  </si>
  <si>
    <t>OH0049204</t>
  </si>
  <si>
    <t>OH0049191</t>
  </si>
  <si>
    <t xml:space="preserve">Twelve Mile Creek, unnamed tributary of </t>
  </si>
  <si>
    <t>OH0047961</t>
  </si>
  <si>
    <t>OH0049328</t>
  </si>
  <si>
    <t>6274 Ryan Circle, Loveland</t>
  </si>
  <si>
    <t xml:space="preserve">Little Miami River, unnamed tributary of </t>
  </si>
  <si>
    <t>OH0123242</t>
  </si>
  <si>
    <t>OH0046817</t>
  </si>
  <si>
    <t>OH0127213</t>
  </si>
  <si>
    <t xml:space="preserve">Colclaser Run, unnamed tributary of </t>
  </si>
  <si>
    <t>OH0040720</t>
  </si>
  <si>
    <t>400 State Route 126, Miamiville</t>
  </si>
  <si>
    <t>OH0096504</t>
  </si>
  <si>
    <t>OH0030309</t>
  </si>
  <si>
    <t>101 Race Street, Milford</t>
  </si>
  <si>
    <t>OH0040517</t>
  </si>
  <si>
    <t xml:space="preserve">Boat Run, unnamed tributary of </t>
  </si>
  <si>
    <t>OH0096571</t>
  </si>
  <si>
    <t>OH0021156</t>
  </si>
  <si>
    <t>OH0049689</t>
  </si>
  <si>
    <t>OH0140953</t>
  </si>
  <si>
    <t>1026 State Route 749, New Richmond,</t>
  </si>
  <si>
    <t>Ten Mile Creek</t>
  </si>
  <si>
    <t>OH0040711</t>
  </si>
  <si>
    <t>650 State Route 749, New Richmond</t>
  </si>
  <si>
    <t>OH0092932</t>
  </si>
  <si>
    <t xml:space="preserve">Happy Hollow Creek, unnamed tributary of </t>
  </si>
  <si>
    <t>OH0092649</t>
  </si>
  <si>
    <t>OH0123323</t>
  </si>
  <si>
    <t>OH0010677</t>
  </si>
  <si>
    <t>2120 Idlett Hill Road, New Richmond</t>
  </si>
  <si>
    <t>OH0137570</t>
  </si>
  <si>
    <t>OH0035921</t>
  </si>
  <si>
    <t xml:space="preserve">Tenmile Creek, unnamed tributary of </t>
  </si>
  <si>
    <t>OH0023761</t>
  </si>
  <si>
    <t>OH0096300</t>
  </si>
  <si>
    <t>East Fork Little Miami River, unnamed tributary of</t>
  </si>
  <si>
    <t>OH0133914</t>
  </si>
  <si>
    <t>OH0021571</t>
  </si>
  <si>
    <t>OH0009571</t>
  </si>
  <si>
    <t>Hamilton</t>
  </si>
  <si>
    <t>10743 Brower Road, North Bend</t>
  </si>
  <si>
    <t>OH0072184</t>
  </si>
  <si>
    <t>OH0112461</t>
  </si>
  <si>
    <t>5195 North Bend Road, Cincinnati</t>
  </si>
  <si>
    <t xml:space="preserve">Taylor Creek, unnamed tributary of </t>
  </si>
  <si>
    <t>OH0133728</t>
  </si>
  <si>
    <t>Timberlakes Drive, Harrison</t>
  </si>
  <si>
    <t>OH0115690</t>
  </si>
  <si>
    <t>11425 Bond Road, West Harrison</t>
  </si>
  <si>
    <t>Fox Run, east and west forks</t>
  </si>
  <si>
    <t>OH0122815</t>
  </si>
  <si>
    <t>6859 Cemetery Road, Miamitown</t>
  </si>
  <si>
    <t>Great Miami River via storm sewer</t>
  </si>
  <si>
    <t>OH0046493</t>
  </si>
  <si>
    <t xml:space="preserve">1IS00003 </t>
  </si>
  <si>
    <t xml:space="preserve">Little Miami River, unnamed tributary to a gravel pit impoundment to </t>
  </si>
  <si>
    <t>OH0118931</t>
  </si>
  <si>
    <t>10000 Cilley Road, Cleves</t>
  </si>
  <si>
    <t>OH0072109</t>
  </si>
  <si>
    <t xml:space="preserve">Taylor Creek, tributary of </t>
  </si>
  <si>
    <t>OH0040959</t>
  </si>
  <si>
    <t>Taylor Creek, drainage ditch to</t>
  </si>
  <si>
    <t>OH0009326</t>
  </si>
  <si>
    <t>State Route 128 and U.S. Bypass 50, Hooven</t>
  </si>
  <si>
    <t>OH0131890</t>
  </si>
  <si>
    <t>3000 Disney Street, Cincinnati</t>
  </si>
  <si>
    <t>Duck Creek, unnamed tributary of</t>
  </si>
  <si>
    <t>OH0105457</t>
  </si>
  <si>
    <t>Greater Cincinnati's Little Miami, Mill Creek and Muddy Creek service areas</t>
  </si>
  <si>
    <t>Bloody Run,Cilley Creek, Clough Creek, Clough Creek Tributary, Compton Creek, Duck Creek, Duck
Creek Tributary, Kings Run, Little Duck Creek, Little Miami River, Ludlow Run, Mill Creek, Mill Creek Tributary, Muddy Creek, Ohio River, Rapid Run, South Branch Mill Creek, West Branch Mill Creek, West Fork and West Fork Tributary.</t>
  </si>
  <si>
    <t>OH0118800</t>
  </si>
  <si>
    <t>Little Miami River, unnamed tributary to</t>
  </si>
  <si>
    <t>OH0137812</t>
  </si>
  <si>
    <t>4900 Este Avenue, Cincinnati</t>
  </si>
  <si>
    <t>OH0127094</t>
  </si>
  <si>
    <t xml:space="preserve">Whitewater River, unnamed tributary of </t>
  </si>
  <si>
    <t>OH0047287</t>
  </si>
  <si>
    <t>OH0133701</t>
  </si>
  <si>
    <t>5177 North Bend Road, Cincinnati</t>
  </si>
  <si>
    <t>Taylor Creek, tributary of</t>
  </si>
  <si>
    <t>OH0109380</t>
  </si>
  <si>
    <t>Dry Fork of Whitewater River</t>
  </si>
  <si>
    <t>OH0093050</t>
  </si>
  <si>
    <t>Eagles Lake Condo Assn Eagles Lake Ltd WWTP</t>
  </si>
  <si>
    <t>OH0118168</t>
  </si>
  <si>
    <t>6057 State Route 128, Cleves</t>
  </si>
  <si>
    <t>OH0132365</t>
  </si>
  <si>
    <t>OH0010090</t>
  </si>
  <si>
    <t>11215 Brower Road, North Bend</t>
  </si>
  <si>
    <t>OH0132233</t>
  </si>
  <si>
    <t>4050 Paul Road, Cincinnati</t>
  </si>
  <si>
    <t xml:space="preserve">Ohio River, unnamed tributary to </t>
  </si>
  <si>
    <t>OH0047759</t>
  </si>
  <si>
    <t>OH0137821</t>
  </si>
  <si>
    <t>OH0127507</t>
  </si>
  <si>
    <t>OH0141003</t>
  </si>
  <si>
    <t>OH0009296</t>
  </si>
  <si>
    <t>OH0134198</t>
  </si>
  <si>
    <t>OH0010286</t>
  </si>
  <si>
    <t>1 Neumann Way, Evendale</t>
  </si>
  <si>
    <t>OH0020141</t>
  </si>
  <si>
    <t>OH0085405</t>
  </si>
  <si>
    <t>4570 Steel Place, Cincinnati</t>
  </si>
  <si>
    <t>OH0127485</t>
  </si>
  <si>
    <t>Eight Mile Creek, unnamed tributary of</t>
  </si>
  <si>
    <t>OH0123064</t>
  </si>
  <si>
    <t>5485 State Route 128, Cleves</t>
  </si>
  <si>
    <t>OH0105589</t>
  </si>
  <si>
    <t>OH0118796</t>
  </si>
  <si>
    <t>OH0133795</t>
  </si>
  <si>
    <t xml:space="preserve">Wesselman Creek, unnamed tributary of </t>
  </si>
  <si>
    <t>OH0024678</t>
  </si>
  <si>
    <t>OH0093181</t>
  </si>
  <si>
    <t>200 Sales Drive, Harrison</t>
  </si>
  <si>
    <t>OH0105414</t>
  </si>
  <si>
    <t>One Trade Street, Mariemont</t>
  </si>
  <si>
    <t>Little Miami River, unnamed tributary of</t>
  </si>
  <si>
    <t>OH0131903</t>
  </si>
  <si>
    <t>Kensington Condos</t>
  </si>
  <si>
    <t xml:space="preserve">Blue Rock Creek, unnamed tributary of </t>
  </si>
  <si>
    <t>OH0105716</t>
  </si>
  <si>
    <t>5297 River Road, Cincinnati</t>
  </si>
  <si>
    <t>OH0117951</t>
  </si>
  <si>
    <t>6068 State Route 128, Cleves</t>
  </si>
  <si>
    <t>OH0118354</t>
  </si>
  <si>
    <t>6052 State Route 128, Miamitown</t>
  </si>
  <si>
    <t>OH0096687</t>
  </si>
  <si>
    <t>Taylor Creek, unnamed tributary of</t>
  </si>
  <si>
    <t>OH0072524</t>
  </si>
  <si>
    <t>OH0010006</t>
  </si>
  <si>
    <t>11001 Brower Road, North Bend</t>
  </si>
  <si>
    <t>Dark Hollow Run and the Ohio River</t>
  </si>
  <si>
    <t>OH0009598</t>
  </si>
  <si>
    <t>4015 River Road, Cincinnati</t>
  </si>
  <si>
    <t>OH0025623</t>
  </si>
  <si>
    <t>unnamed tributary</t>
  </si>
  <si>
    <t>OH0047261</t>
  </si>
  <si>
    <t>Harborview Drive, Crosby Township</t>
  </si>
  <si>
    <t>Dry Fork of Whitewater River, branch of</t>
  </si>
  <si>
    <t>OH0049824</t>
  </si>
  <si>
    <t>OH0108847</t>
  </si>
  <si>
    <t>10740 Paddy's Run Road, Fernald</t>
  </si>
  <si>
    <t>OH0132004</t>
  </si>
  <si>
    <t xml:space="preserve">Kolb Creek, unnamed tributary of </t>
  </si>
  <si>
    <t>OH0127469</t>
  </si>
  <si>
    <t>Blue Rock Creek, unnamed tributary of</t>
  </si>
  <si>
    <t>OH0009211</t>
  </si>
  <si>
    <t>OH0118028</t>
  </si>
  <si>
    <t>Peachgrove Townhouse Condos</t>
  </si>
  <si>
    <t>OH0137383</t>
  </si>
  <si>
    <t xml:space="preserve">1PX00051 </t>
  </si>
  <si>
    <t>West Fork Mill Creek, unamed tributary of</t>
  </si>
  <si>
    <t>OH0010120</t>
  </si>
  <si>
    <t>JD</t>
  </si>
  <si>
    <t>3117 Southside Avenue, Cincinnati</t>
  </si>
  <si>
    <t>OH0137651</t>
  </si>
  <si>
    <t>100 June Street, Cincinnati</t>
  </si>
  <si>
    <t>OHD000002</t>
  </si>
  <si>
    <t>410 Cavett Drive, Reading</t>
  </si>
  <si>
    <t>OH0009741</t>
  </si>
  <si>
    <t>5201 Spring Grove Avenue, Cincinnati</t>
  </si>
  <si>
    <t>OH0009733</t>
  </si>
  <si>
    <t>OH0009083</t>
  </si>
  <si>
    <t>5651 Kellogg Avenue, Cincinnati</t>
  </si>
  <si>
    <t>Little Miami River and the Ohio River</t>
  </si>
  <si>
    <t>OH0137715</t>
  </si>
  <si>
    <t>OH0118974</t>
  </si>
  <si>
    <t>OH0112534</t>
  </si>
  <si>
    <t>OH0118320</t>
  </si>
  <si>
    <t xml:space="preserve">Briarly Creek, unnamed tributary of </t>
  </si>
  <si>
    <t>OH0046507</t>
  </si>
  <si>
    <t>OH0023752</t>
  </si>
  <si>
    <t>2012 Lawrenceburg Road, North Bend</t>
  </si>
  <si>
    <t xml:space="preserve">Great Miami River, tributary of </t>
  </si>
  <si>
    <t>OH0071803</t>
  </si>
  <si>
    <t>Skyridge Condominiums</t>
  </si>
  <si>
    <t>OH0115797</t>
  </si>
  <si>
    <t>OH0127388</t>
  </si>
  <si>
    <t>100 Miami Avenue, Terrace Park</t>
  </si>
  <si>
    <t>OH0047376</t>
  </si>
  <si>
    <t>1PW00047</t>
  </si>
  <si>
    <t xml:space="preserve">Sharon Woods Lake, unnamed tributary of </t>
  </si>
  <si>
    <t>OH0010651</t>
  </si>
  <si>
    <t>7100 State Route 126, Camp Denison</t>
  </si>
  <si>
    <t>OH0127141</t>
  </si>
  <si>
    <t>Dunlap Run, unnamed tributary of</t>
  </si>
  <si>
    <t>OH0096768</t>
  </si>
  <si>
    <t>OH0049930</t>
  </si>
  <si>
    <t>OH0141134</t>
  </si>
  <si>
    <t>10964 Campbell Road, Harrison</t>
  </si>
  <si>
    <t>OH0132161</t>
  </si>
  <si>
    <t>OH0108979</t>
  </si>
  <si>
    <t>OH0029866</t>
  </si>
  <si>
    <t>800 Oak Avenue, Wyoming</t>
  </si>
  <si>
    <t>OH0048798</t>
  </si>
  <si>
    <t>Mill Creek, unnamed tributary of</t>
  </si>
  <si>
    <t>OH0133604</t>
  </si>
  <si>
    <t>AAA Wastewater Services Inc</t>
  </si>
  <si>
    <t>Warren</t>
  </si>
  <si>
    <t>Land applied biosolids (site unspecified)</t>
  </si>
  <si>
    <t>OH0046761</t>
  </si>
  <si>
    <t>Billy D Estes Oil Co Bulk Station No 8555</t>
  </si>
  <si>
    <t>OH0131814</t>
  </si>
  <si>
    <t>OH0137448</t>
  </si>
  <si>
    <t>OH0040975</t>
  </si>
  <si>
    <t>3150 State Route 350, Lebanon</t>
  </si>
  <si>
    <t xml:space="preserve">Turtle Creek, unnamed tributary of </t>
  </si>
  <si>
    <t>OH0131806</t>
  </si>
  <si>
    <t>OH0105481</t>
  </si>
  <si>
    <t>end of White Street, Cozaddale</t>
  </si>
  <si>
    <t>Ritter Creek</t>
  </si>
  <si>
    <t>OH0041629</t>
  </si>
  <si>
    <t>6173 Striker Road, Maineville</t>
  </si>
  <si>
    <t>OH0122823</t>
  </si>
  <si>
    <t>Enterprise Refined Products Company LLC</t>
  </si>
  <si>
    <t>2700 Hart Road, Lebanon</t>
  </si>
  <si>
    <t>Clear Creek, unnamed tributary of</t>
  </si>
  <si>
    <t>OH0047139</t>
  </si>
  <si>
    <t>OH0105392</t>
  </si>
  <si>
    <t>10117 Old 3-C Highway, Clarksville</t>
  </si>
  <si>
    <t xml:space="preserve">Todd's Fork, unnamed tributary of </t>
  </si>
  <si>
    <t>OH0141194</t>
  </si>
  <si>
    <t>5778 State Route 350, Oregonia</t>
  </si>
  <si>
    <t>OH0071986</t>
  </si>
  <si>
    <t>Marathon Petroleum Co LP - Lebanon Terminal  *</t>
  </si>
  <si>
    <t>North Fork Turtle Creek, unnamed tributary of</t>
  </si>
  <si>
    <t>OH0127116</t>
  </si>
  <si>
    <t>MidWestern Childrens Home</t>
  </si>
  <si>
    <t>OH0072311</t>
  </si>
  <si>
    <t>51 South Union Road, Monroe</t>
  </si>
  <si>
    <t>Miller's Creek</t>
  </si>
  <si>
    <t>OH0118737</t>
  </si>
  <si>
    <t>OH0046400</t>
  </si>
  <si>
    <t>OH0072451</t>
  </si>
  <si>
    <t>OH0020753</t>
  </si>
  <si>
    <t>OH0042072</t>
  </si>
  <si>
    <t>3577 Bennet Road, Morrow</t>
  </si>
  <si>
    <t>Great Miami River, Milddletown Hydraulic Canal to</t>
  </si>
  <si>
    <t>Fact Sheet</t>
  </si>
  <si>
    <t>OH0025071</t>
  </si>
  <si>
    <t>ND</t>
  </si>
  <si>
    <t>Outfall # 1PD00003001 10.0</t>
  </si>
  <si>
    <t>OH0010413</t>
  </si>
  <si>
    <t>Great Miami River and the Hamilton Hydraulic Canal</t>
  </si>
  <si>
    <t>OH0025445</t>
  </si>
  <si>
    <t>MD</t>
  </si>
  <si>
    <t>Outfall # 1PE00002001 32.0</t>
  </si>
  <si>
    <t>OH0049417</t>
  </si>
  <si>
    <t>OH0026522</t>
  </si>
  <si>
    <t>Outfall # 1PE00003001 26.0</t>
  </si>
  <si>
    <t>OH0072605</t>
  </si>
  <si>
    <t>Outfall # 1IH00011001 6.1</t>
  </si>
  <si>
    <t>OH0026930</t>
  </si>
  <si>
    <t>Outfall # 1PD00007001 4.2</t>
  </si>
  <si>
    <t>OH0072087</t>
  </si>
  <si>
    <t>Outfall # 1PK00016001 16.0</t>
  </si>
  <si>
    <t>OH0105228</t>
  </si>
  <si>
    <t>Wausau Paper Towel &amp; Tissue LLC</t>
  </si>
  <si>
    <t>Outfall # 1IA00119001 4.0</t>
  </si>
  <si>
    <t>OH0009865</t>
  </si>
  <si>
    <t>KD</t>
  </si>
  <si>
    <t>Outfall # 1IB00000003 12.0</t>
  </si>
  <si>
    <t>Outfall # 1IB00000005 0.020</t>
  </si>
  <si>
    <t>OH0048836</t>
  </si>
  <si>
    <t>Ohio River, Maple Creek, and Little Indian Creek</t>
  </si>
  <si>
    <t>Outfall # 1IB00011005 9.5</t>
  </si>
  <si>
    <t>OH0049379</t>
  </si>
  <si>
    <t>Outfall # 1PK00009001 9.0</t>
  </si>
  <si>
    <t>OH0049387</t>
  </si>
  <si>
    <t>East Fork of the Little Miami River</t>
  </si>
  <si>
    <t>Outfall # 1PK00010001 7.2</t>
  </si>
  <si>
    <t>OH0020451</t>
  </si>
  <si>
    <t>Outfall # 1PC00005001 1.2</t>
  </si>
  <si>
    <t>OH0049361</t>
  </si>
  <si>
    <t>Nine Mile Creek (Ohio River Backwaters)</t>
  </si>
  <si>
    <t>Outfall # 1PK00008001 3.0</t>
  </si>
  <si>
    <t>OH0048089</t>
  </si>
  <si>
    <t>Outfall # 1PK00017001 4.4</t>
  </si>
  <si>
    <t>OH0009873</t>
  </si>
  <si>
    <t>Outfall # 1IB00001002 14.2</t>
  </si>
  <si>
    <t xml:space="preserve">Outfall # 1IB00001006 0.07 </t>
  </si>
  <si>
    <t>OH0021440</t>
  </si>
  <si>
    <t>Outfall # 1PC00002001 2.3</t>
  </si>
  <si>
    <t>OH0009946</t>
  </si>
  <si>
    <t>Outfall # 1IF00001001 1.1</t>
  </si>
  <si>
    <t>OH0134155</t>
  </si>
  <si>
    <t>OH0025453</t>
  </si>
  <si>
    <t>Outfall # 1PL00000003 55.0</t>
  </si>
  <si>
    <t>OH0025461</t>
  </si>
  <si>
    <t>Ohio River and Mill Creek</t>
  </si>
  <si>
    <t>Outfall # 1PM00001604 130.0</t>
  </si>
  <si>
    <t>OH0025470</t>
  </si>
  <si>
    <t>Outfall # 1PK00006001 15.0</t>
  </si>
  <si>
    <t>OH0020419</t>
  </si>
  <si>
    <t>Outfall # 1PK00019001 8.0</t>
  </si>
  <si>
    <t>OH0025488</t>
  </si>
  <si>
    <t>Outfall # 1PK00005003 9.0</t>
  </si>
  <si>
    <t>OH0040983</t>
  </si>
  <si>
    <t>Taylor Creek WWTP</t>
  </si>
  <si>
    <t>Outfall # 1PK00015001 5.5</t>
  </si>
  <si>
    <t>OH0009580</t>
  </si>
  <si>
    <t>Great Miami River and Paddy's Run</t>
  </si>
  <si>
    <t>Outfall # 1IO0004001 6.7</t>
  </si>
  <si>
    <t>OH0025275</t>
  </si>
  <si>
    <t>Outfall # 1PD00004001 4.5</t>
  </si>
  <si>
    <t>OH0021059</t>
  </si>
  <si>
    <t>Outfall # 1PC00003001 6.0</t>
  </si>
  <si>
    <t>OH0071692</t>
  </si>
  <si>
    <t>Outfall # 1PK00018001 12.0</t>
  </si>
  <si>
    <t>OH0020494</t>
  </si>
  <si>
    <t xml:space="preserve">Outfall # 1PC00004001 13.0 </t>
  </si>
  <si>
    <t>OH0027472</t>
  </si>
  <si>
    <t>Outfall # 1PC00007001 4.0</t>
  </si>
  <si>
    <t>USEPA #</t>
  </si>
  <si>
    <t>275 West Mill Street, Springboro</t>
  </si>
  <si>
    <t>3200 Mason Morrow Millgrove Road, Mason</t>
  </si>
  <si>
    <t>2086 West U.S. Route 22 &amp; 3, Maineville</t>
  </si>
  <si>
    <t>1525 Mason Morrow Millgrove Road, Lebanon</t>
  </si>
  <si>
    <t>201 Baxter Drive, Franklin</t>
  </si>
  <si>
    <t>7400 Willey Road, Harrison</t>
  </si>
  <si>
    <t>6975 East Miami River Road, Cincinnati</t>
  </si>
  <si>
    <t>9273 Old Remington Road, Cincinnati</t>
  </si>
  <si>
    <t>9744 East Kemper Road, Loveland</t>
  </si>
  <si>
    <t>6125 River Road, Cincinnati</t>
  </si>
  <si>
    <t>5204 Spring Grove Avenue, Cincinnati</t>
  </si>
  <si>
    <t>356 Three Rivers Parkway, Addyston</t>
  </si>
  <si>
    <t>10999 Campbell Road, Harrison</t>
  </si>
  <si>
    <t>11021 Brower Road, North Bend</t>
  </si>
  <si>
    <t>560 Locust Corner Road, New Richmond</t>
  </si>
  <si>
    <t>100 Bay Road, Milford</t>
  </si>
  <si>
    <t>1005 U.S. Route 50, Milford</t>
  </si>
  <si>
    <t>1781 U.S. Route 52, Moscow</t>
  </si>
  <si>
    <t>755 US Route 52, New Richmond</t>
  </si>
  <si>
    <t>6055 Centre Park Drive, West Chester</t>
  </si>
  <si>
    <t>501 McKee Avenue, Oxford</t>
  </si>
  <si>
    <t>2525 Wayne Madison Road, Trenton</t>
  </si>
  <si>
    <t>300 Oxford State Road, Middletown</t>
  </si>
  <si>
    <t>5260 Hamilton-Middletown Road, Hamilton</t>
  </si>
  <si>
    <t>2451 River Road, Hamilton</t>
  </si>
  <si>
    <t>960 North Third Street, Hamilton</t>
  </si>
  <si>
    <t>4799 Groh Lane, Fairfield</t>
  </si>
  <si>
    <t>Total Maximum Daily Loads for the Twin Creek Watershed (Final Report)</t>
  </si>
  <si>
    <t>Groundwork Cincinnati-Mill Creek</t>
  </si>
  <si>
    <t>Great Miami River Cleanup</t>
  </si>
  <si>
    <t>HUC-05080002 (Lower Great Miami)</t>
  </si>
  <si>
    <t xml:space="preserve">Lepomis microlophus </t>
  </si>
  <si>
    <t xml:space="preserve">Cyprinus carpio </t>
  </si>
  <si>
    <t xml:space="preserve">Esox lucius </t>
  </si>
  <si>
    <t xml:space="preserve">Ictalurus furcatus </t>
  </si>
  <si>
    <t xml:space="preserve">Perca flavescens </t>
  </si>
  <si>
    <t xml:space="preserve">Oncorhynchus mykiss </t>
  </si>
  <si>
    <t xml:space="preserve">Salvelinus fontinalis </t>
  </si>
  <si>
    <t xml:space="preserve">Native </t>
  </si>
  <si>
    <t xml:space="preserve">Morone saxatilis </t>
  </si>
  <si>
    <t xml:space="preserve">Apocorophium lacustre </t>
  </si>
  <si>
    <t>Crustaceans-Amphipods</t>
  </si>
  <si>
    <t>Marine</t>
  </si>
  <si>
    <t xml:space="preserve">Taphromysis louisianae </t>
  </si>
  <si>
    <t>Crustaceans-Mysids</t>
  </si>
  <si>
    <t xml:space="preserve">Palaemonetes kadiakensis </t>
  </si>
  <si>
    <t>Mississippi grass shrimp</t>
  </si>
  <si>
    <t>Crustaceans-Shrimp</t>
  </si>
  <si>
    <t xml:space="preserve">Ctenopharyngodon idella </t>
  </si>
  <si>
    <t xml:space="preserve">Hypophthalmichthys molitrix </t>
  </si>
  <si>
    <t xml:space="preserve">Fundulus diaphanus </t>
  </si>
  <si>
    <t>Native</t>
  </si>
  <si>
    <t xml:space="preserve">Morone chrysops x M. saxatilis </t>
  </si>
  <si>
    <t>Native Hybrid</t>
  </si>
  <si>
    <t xml:space="preserve">Sander canadensis x vitreus </t>
  </si>
  <si>
    <t>Save Local Waters</t>
  </si>
  <si>
    <t>Rivers Unlimited</t>
  </si>
  <si>
    <t>PD</t>
  </si>
  <si>
    <t>Outfall # 1PK00011001 12.0</t>
  </si>
  <si>
    <t>Pond Run Creek, Tenmile Creek and the Ohio River</t>
  </si>
  <si>
    <t>Outfall # 1IB00000002 2.041</t>
  </si>
  <si>
    <t>Outfall # 1IH00026004 1.152</t>
  </si>
  <si>
    <t xml:space="preserve">East Fork of the Little Miami River, unnamed tributary of </t>
  </si>
  <si>
    <t>6962 Brown Road, Oxford</t>
  </si>
  <si>
    <t xml:space="preserve">Dry Fork Creek, unnamed tributary of </t>
  </si>
  <si>
    <t>Seven Mile Elementary School WWTP</t>
  </si>
  <si>
    <t xml:space="preserve">Golden Years Nursing Center </t>
  </si>
  <si>
    <t>Hamilton Municipal Power Plant</t>
  </si>
  <si>
    <t>1PV00128</t>
  </si>
  <si>
    <t>Magellan Aerospace</t>
  </si>
  <si>
    <t>Facility Latitude</t>
  </si>
  <si>
    <t>Facillity Longitude</t>
  </si>
  <si>
    <t>Outfall Latitude</t>
  </si>
  <si>
    <t>Outfall Longitude</t>
  </si>
  <si>
    <t>Facility Longitude</t>
  </si>
  <si>
    <t>Outfall # 1IB00008007 18.7</t>
  </si>
  <si>
    <t>Outfall # 1IB00008606 0.538</t>
  </si>
  <si>
    <t>Fagin Run, unnamed tributary of</t>
  </si>
  <si>
    <t>Lykins Bethel Bulk Plant</t>
  </si>
  <si>
    <t>BASF Corp</t>
  </si>
  <si>
    <t>Notes</t>
  </si>
  <si>
    <t>Over 100 entries for outfalls</t>
  </si>
  <si>
    <t>EMD Millipore Corp</t>
  </si>
  <si>
    <t>Little Miami, unnamed tributary of</t>
  </si>
  <si>
    <t>Modern Ice</t>
  </si>
  <si>
    <t>Multiple outfalls</t>
  </si>
  <si>
    <t>Martin Marietta Materials - E-Town Sand &amp; Gravel</t>
  </si>
  <si>
    <t>SEO Properties</t>
  </si>
  <si>
    <t>OH0141399</t>
  </si>
  <si>
    <t>1PW00049</t>
  </si>
  <si>
    <t>Chandler Subdivision WWTP</t>
  </si>
  <si>
    <t>6639 River Road, Cincinnati</t>
  </si>
  <si>
    <t>OH0141241</t>
  </si>
  <si>
    <t>1IN00299</t>
  </si>
  <si>
    <t>GKN Aerospace</t>
  </si>
  <si>
    <t>11230 Deefield Road, Blue Ash</t>
  </si>
  <si>
    <t xml:space="preserve">Sharon Creek, Unnamed tributary of </t>
  </si>
  <si>
    <t>Two location with same coordinates (OHO141291 not included)</t>
  </si>
  <si>
    <t>OH0137405</t>
  </si>
  <si>
    <t>OH0123072</t>
  </si>
  <si>
    <t>1IW00029</t>
  </si>
  <si>
    <t>Glendale WTP</t>
  </si>
  <si>
    <t>OH0118583</t>
  </si>
  <si>
    <t>1PT00081</t>
  </si>
  <si>
    <t>Resident Home Corp</t>
  </si>
  <si>
    <t>West Fork, unamed tributary of</t>
  </si>
  <si>
    <t>Listed as Zeinner Apts</t>
  </si>
  <si>
    <t>1PW00046</t>
  </si>
  <si>
    <t>Moores Apartment WWTP</t>
  </si>
  <si>
    <t>File not found</t>
  </si>
  <si>
    <t>Sewage sludge hauled offsite</t>
  </si>
  <si>
    <t>Camp Joy Outdoor Education Center</t>
  </si>
  <si>
    <t>Wayne Mobile Inc</t>
  </si>
  <si>
    <t>Richard A. Renneker WTP</t>
  </si>
  <si>
    <t>OH0072362</t>
  </si>
  <si>
    <t>1PR00098</t>
  </si>
  <si>
    <t>Olive Branch Campground LLC</t>
  </si>
  <si>
    <t>6985 Wilmington Road, Oregonia</t>
  </si>
  <si>
    <t>Olive Branch Creek</t>
  </si>
  <si>
    <t>OH0141372</t>
  </si>
  <si>
    <t>1IN00304</t>
  </si>
  <si>
    <t>PetroChoice Lubrication Solutions</t>
  </si>
  <si>
    <t>4291 State Route 741 South, Mason</t>
  </si>
  <si>
    <t>Little Muddy Creek, unnamed tributary of</t>
  </si>
  <si>
    <t>Muddy Creek, unnamed tributary of</t>
  </si>
  <si>
    <t xml:space="preserve">050902020901 </t>
  </si>
  <si>
    <t xml:space="preserve"> Scheduled: 2026</t>
  </si>
  <si>
    <t>Scheduled: 2026</t>
  </si>
  <si>
    <t>5d</t>
  </si>
  <si>
    <t>Performed:        2007,2012         Scheduled: 2022</t>
  </si>
  <si>
    <t xml:space="preserve">Performed:          1991 ,2012         Scheduled: 2022                   </t>
  </si>
  <si>
    <t xml:space="preserve">Performed:2012  Scheduled: 2027         </t>
  </si>
  <si>
    <t xml:space="preserve">Performed:2012 Scheduled: 2027                </t>
  </si>
  <si>
    <t xml:space="preserve">Performed:2012  Scheduled: 2027               </t>
  </si>
  <si>
    <t xml:space="preserve">Performed:2012 Scheduled: 2027               </t>
  </si>
  <si>
    <t xml:space="preserve">Performed 2012: Scheduled: 2027                  </t>
  </si>
  <si>
    <t>Performed:2012  Scheduled: 2027</t>
  </si>
  <si>
    <t xml:space="preserve">Performed:2012  Scheduled: 2027                 </t>
  </si>
  <si>
    <t xml:space="preserve"> Performed:2012 Scheduled: 2027</t>
  </si>
  <si>
    <t xml:space="preserve">Performed:2012  Scheduled: 2027                   </t>
  </si>
  <si>
    <t>Performed:           1991,2012        Scheduled: 2022</t>
  </si>
  <si>
    <t>Performed:        2007,2012       Scheduled: 2022</t>
  </si>
  <si>
    <t>Performed:          2009,2012            Scheduled: 2014</t>
  </si>
  <si>
    <t>Performed:        2002,2011         Scheduled: 2014</t>
  </si>
  <si>
    <t>Performed:         2009,2011            Scheduled: 2014</t>
  </si>
  <si>
    <t>Performed:      2002,2011        Scheduled: 2014</t>
  </si>
  <si>
    <t>WWH,  MWH-C</t>
  </si>
  <si>
    <t>Performed:       2002,2011        Scheduled: 2014</t>
  </si>
  <si>
    <t xml:space="preserve">WWH, MWH-C </t>
  </si>
  <si>
    <t>Performed: 2010,2011  Scheduled: 2025</t>
  </si>
  <si>
    <t>Millipore Corp</t>
  </si>
  <si>
    <t>Wayne Mobile INC</t>
  </si>
  <si>
    <t>AK Steel Corp -  Middletown Works</t>
  </si>
  <si>
    <t>1ID00006</t>
  </si>
  <si>
    <t>OH0141038</t>
  </si>
  <si>
    <t>Megellan Aerospace</t>
  </si>
  <si>
    <t xml:space="preserve">PetroChoice Lubrication Solutions </t>
  </si>
  <si>
    <t>Ohio 2014 Integrated Water Quality Monitoring and Assessment Report</t>
  </si>
  <si>
    <t>Yes</t>
  </si>
  <si>
    <t>Algae</t>
  </si>
  <si>
    <t>Full Endorsement Stonelick Creek Watershed Action Plan</t>
  </si>
  <si>
    <t>Full Endorsement                             Lower Mill Creek Watershed Action Plan</t>
  </si>
  <si>
    <t>Mississippi River</t>
  </si>
  <si>
    <t>WWH (overall)</t>
  </si>
  <si>
    <t>PWS, AWS, IWS (overall)</t>
  </si>
  <si>
    <t>*Ohio River</t>
  </si>
  <si>
    <t>451.1 (Ohio)</t>
  </si>
  <si>
    <t>PWS, AWS,IWS</t>
  </si>
  <si>
    <t xml:space="preserve">PCBs </t>
  </si>
  <si>
    <t>Nonindigenous Aquatic Species</t>
  </si>
  <si>
    <t xml:space="preserve">Watershed Advisory Group.  Twin Creek Watershed Action Plan.  2010 </t>
  </si>
  <si>
    <t>USGS Nonindigenous Aquatic Species</t>
  </si>
  <si>
    <t xml:space="preserve">ORSANCO Biennial Assessment </t>
  </si>
  <si>
    <t>USGS</t>
  </si>
  <si>
    <t>Butler County Stream Team</t>
  </si>
  <si>
    <t>Butler County Stream Team                                                     Three Valley Conservation Trust</t>
  </si>
  <si>
    <t>Butler County Stream Team                                                     ORSANCO</t>
  </si>
  <si>
    <t xml:space="preserve">* Fully supporting, Partially supporting, Not supporting </t>
  </si>
  <si>
    <t>* ORSANCO</t>
  </si>
  <si>
    <t>Ohio River- Entire length</t>
  </si>
  <si>
    <t>5, 1 (Ohio only)</t>
  </si>
  <si>
    <t>4a, 5 (Ohio only)</t>
  </si>
  <si>
    <t>Locality</t>
  </si>
  <si>
    <t>Great Miami River, Dayton</t>
  </si>
  <si>
    <t>Great Miami River at R.M. 20.0</t>
  </si>
  <si>
    <t>Lower Great Miami drainage, Great Miami River at R.M. 8.2, 35.6, Ohio River R.M. 490.9</t>
  </si>
  <si>
    <t>Great Miami River at Dayton below the confluence of Stillwater River at the Steel Dam</t>
  </si>
  <si>
    <t>Great Miami River at R.M. 36.7</t>
  </si>
  <si>
    <t>Great Miami River, Dayton, Mad River</t>
  </si>
  <si>
    <t>France Lake, New Paris                                                                    pond, near Connersville, near SR 1</t>
  </si>
  <si>
    <t xml:space="preserve">Ohio River - Mississippi River, Whitewater River, Ohio River, West Fork Whitewater River, Middle Fork Lake, Brookville Lake </t>
  </si>
  <si>
    <t>Whitewater River at Richmond</t>
  </si>
  <si>
    <t>Brookville Lake</t>
  </si>
  <si>
    <t xml:space="preserve">Silver Creek, Whitewater Lake, Wayne County </t>
  </si>
  <si>
    <t>Whitewater Lake</t>
  </si>
  <si>
    <t>Ohio River at Ohio Bridge near Huntington, Shawnee Lake, near Portsmouth</t>
  </si>
  <si>
    <t>Ohio River at RM 363.6, 384.9, 395.1, 395.6, 396.6, 397.4,404.8, 406, 410, 410.6, 423.5, 427.9, 431.2, 438.3, 449.1, 458.2</t>
  </si>
  <si>
    <t>Ohio River at RM 395.1, 410.6, 423.5, 438.3</t>
  </si>
  <si>
    <t>Ohio River at RM 447.2</t>
  </si>
  <si>
    <t>Kinniconick Creek</t>
  </si>
  <si>
    <t>Ohio River R.M. 454.5</t>
  </si>
  <si>
    <t>Ohio River, at mouth of Little Miami</t>
  </si>
  <si>
    <t>Ohio River, Brush Creek, Ohio River Markland Pool</t>
  </si>
  <si>
    <t>Ten Mile Creek, lower portion, 7 miles east of Cincinatti</t>
  </si>
  <si>
    <t>Kinniconick Creek, Ohio River at Shawnee Center Ramp</t>
  </si>
  <si>
    <t>Kinniconick Creek, Turkey Creek Lake</t>
  </si>
  <si>
    <t>Ohio River at RM 363.6, 380.4, 405.7, 410, 410.6, 427.9, 438.3, 447.2, 449, 460.4</t>
  </si>
  <si>
    <t>Ohio River at RM 363.6, 384.9, 395.1, 396.6, 397.4, 408.5, 410.6, 427.9, 438.3, 447.2, 449.1, 458.2, 460.4</t>
  </si>
  <si>
    <t>Sunrise lake, near Maineville, near US 22/3</t>
  </si>
  <si>
    <t>Redear Sunfish</t>
  </si>
  <si>
    <t>Little Miami River, between RM4 and RM8</t>
  </si>
  <si>
    <t>Little Miami River ust. confluence with Massies Creek, Beaver Creek</t>
  </si>
  <si>
    <t xml:space="preserve">Little Miami River 0.3 mi above confluence with the Ohio River, Ohio River </t>
  </si>
  <si>
    <t>Little Miami drainage, Clark Run, Little Miami River, Massies Creek, Old Town Creek, Shawnee Creek, Newman Run</t>
  </si>
  <si>
    <t>Little Miami River, Cluff (Clough) Creek</t>
  </si>
  <si>
    <t>Morone americana</t>
  </si>
  <si>
    <t>East Fork Reservoir</t>
  </si>
  <si>
    <t>East Fork Lake [William H Harsha Lake]</t>
  </si>
  <si>
    <t>Caesar Creek Lake [just E of Waynesville]</t>
  </si>
  <si>
    <t>Muskingum R. - Ohio R., Licking River at County Road 273 bridge.</t>
  </si>
  <si>
    <t>Little Miami River, R.M. 13.0 [vicinity of Milford], Caesar Creek Lake [just E of Waynesville]</t>
  </si>
  <si>
    <t>Cincinnati pond nearby, farm pond in Vevay</t>
  </si>
  <si>
    <t>Apocorophium lacustre</t>
  </si>
  <si>
    <t>Ohio River at RM 465.5, 469.3, 472, 473, 475.9, 477.7, 478.7, 480.6, 511.9, 520, 528.3, 530.2, 534</t>
  </si>
  <si>
    <t>Taphromysis louisianae</t>
  </si>
  <si>
    <t>Ohio River at RM 473, 477.7, 487.5, 490.1, 508.9, 509.6, 511.9, 520, 528.3, 530.2, 531, 534.1, 540.5, 544.5</t>
  </si>
  <si>
    <t>Ohio River, main channel</t>
  </si>
  <si>
    <t>Carassius auratus</t>
  </si>
  <si>
    <t>Goldfish</t>
  </si>
  <si>
    <t>Ohio River R.M. 507.5, 511, 531, 531.7 </t>
  </si>
  <si>
    <t>Ctenopharyngodon idella</t>
  </si>
  <si>
    <t>Cyprinus carpio</t>
  </si>
  <si>
    <t>Versailles Lake, Laughery Creek, Great Miami River</t>
  </si>
  <si>
    <t>Ohio River at RM 478, 491</t>
  </si>
  <si>
    <t>Hypophthalmichthys molitrix</t>
  </si>
  <si>
    <t>Great Miami River [just upriver from mouth], Ohio River</t>
  </si>
  <si>
    <t>Esox niger</t>
  </si>
  <si>
    <t>Chain pickerel</t>
  </si>
  <si>
    <t>Bighead carp</t>
  </si>
  <si>
    <t>Alewife</t>
  </si>
  <si>
    <t>Freshwater jellyfish</t>
  </si>
  <si>
    <t>Zebra mussel</t>
  </si>
  <si>
    <t>Ohio River near Cincinnati</t>
  </si>
  <si>
    <t>Eastern burbot</t>
  </si>
  <si>
    <t>Ohio River, Springdale Lake</t>
  </si>
  <si>
    <t>Ohio River at RM 464.7, 469.2, 487.5, 490.1, 508.5, 508.9, 520, 525, 528.3, 530.2, 531, 540.5, 544.5, Ohio River-Ghent</t>
  </si>
  <si>
    <t>Ohio River R.M. 491.5, 496, 511.9, 520, 525.8, 528.3, 530.2, 531, 544.5</t>
  </si>
  <si>
    <t>Quagga mussel</t>
  </si>
  <si>
    <t>White catfish</t>
  </si>
  <si>
    <t>Morone saxatilis</t>
  </si>
  <si>
    <t>Perca flavescens</t>
  </si>
  <si>
    <t>Ohio River at Arnold Creek PAR - RM 508.7, Big Bone Lick Park, PAR ust confluence Ohio River RM 516.6</t>
  </si>
  <si>
    <t>Brown trout</t>
  </si>
  <si>
    <t>Redear sunfish</t>
  </si>
  <si>
    <t>Common carp</t>
  </si>
  <si>
    <t>Northern pike</t>
  </si>
  <si>
    <t>Blue catfish</t>
  </si>
  <si>
    <t>Yellow perch</t>
  </si>
  <si>
    <t>Rainbow trout</t>
  </si>
  <si>
    <t>Brook trout</t>
  </si>
  <si>
    <t>Tench</t>
  </si>
  <si>
    <t>Striped bass</t>
  </si>
  <si>
    <t>Warmouth</t>
  </si>
  <si>
    <t>Threadfin shad</t>
  </si>
  <si>
    <t>Western mosquitofish</t>
  </si>
  <si>
    <t>Coho salmon</t>
  </si>
  <si>
    <t>Banded killifish</t>
  </si>
  <si>
    <t>Grass carp</t>
  </si>
  <si>
    <t>Silver carp</t>
  </si>
  <si>
    <t>Orangespotted sunfish</t>
  </si>
  <si>
    <t>Northern studfish</t>
  </si>
  <si>
    <t>Burbot</t>
  </si>
  <si>
    <t>Saugeye</t>
  </si>
  <si>
    <t>Wiper</t>
  </si>
  <si>
    <t>Nutria</t>
  </si>
  <si>
    <t xml:space="preserve">■atrazine, ammonia, organics and TTHMs
■algae blooms
■ spills of methylene chloride
</t>
  </si>
  <si>
    <t>■temperature, water                                                                                                                                                                                                                                                                                                                                      ■dissolved oxygen                       ■total iron</t>
  </si>
  <si>
    <t>Bear Hollow (river mile 3.82) to the confluence with the Licking River-SHQW</t>
  </si>
  <si>
    <t>Little Creek at river mile 19.80 to its confluence with the Little Miami River-SHQW</t>
  </si>
  <si>
    <t>Weaver Road (river mile 5.87) to the confluence with the North Fork-SHQW</t>
  </si>
  <si>
    <t xml:space="preserve">TDMLs suggested </t>
  </si>
  <si>
    <t xml:space="preserve">■combined sewer overflows
■crop production (crop land or dry land)
■industrial thermal discharges
■livestock (grazing or feeding operations)
■municipal point source discharges
</t>
  </si>
  <si>
    <t>451.1( Ohio)                                                                                                            57 (OKI)</t>
  </si>
  <si>
    <t xml:space="preserve">Jamison Creek </t>
  </si>
  <si>
    <t>Streams</t>
  </si>
  <si>
    <t>Gazetteer of Ohio Streams</t>
  </si>
  <si>
    <t xml:space="preserve">ODNR Division of Soil and Water Resources </t>
  </si>
  <si>
    <t>Assessment Unit</t>
  </si>
  <si>
    <t>Nitrate Indicator</t>
  </si>
  <si>
    <t>Pesticide Indicator</t>
  </si>
  <si>
    <t xml:space="preserve">05090202 04 06 </t>
  </si>
  <si>
    <t xml:space="preserve">Lower Caesar Creek </t>
  </si>
  <si>
    <t>Unknown</t>
  </si>
  <si>
    <t xml:space="preserve"> Insufficient Data</t>
  </si>
  <si>
    <t>Insufficient Data</t>
  </si>
  <si>
    <t xml:space="preserve">Insufficient Data, Watch List </t>
  </si>
  <si>
    <t xml:space="preserve">Caesar Creek Lake [Wilmington] </t>
  </si>
  <si>
    <t xml:space="preserve">05090202 07 02 </t>
  </si>
  <si>
    <t xml:space="preserve"> No</t>
  </si>
  <si>
    <t xml:space="preserve"> Impaired </t>
  </si>
  <si>
    <t>05090202 10 05</t>
  </si>
  <si>
    <t>West Fork East Fork Little Miami River</t>
  </si>
  <si>
    <t xml:space="preserve">Impaired </t>
  </si>
  <si>
    <t xml:space="preserve">Insufficient Data </t>
  </si>
  <si>
    <t>05090202 12 03</t>
  </si>
  <si>
    <t>Lucy Run-East Fork 
Little Miami River</t>
  </si>
  <si>
    <t>Full Support</t>
  </si>
  <si>
    <t>Full Support, 
Watch List</t>
  </si>
  <si>
    <t>05090202 13 01</t>
  </si>
  <si>
    <t xml:space="preserve"> No </t>
  </si>
  <si>
    <t>Impaired</t>
  </si>
  <si>
    <t>Acres</t>
  </si>
  <si>
    <t>Atrazine</t>
  </si>
  <si>
    <t>Not Available</t>
  </si>
  <si>
    <t>Exotic/Native/Native Hybrid Transplant</t>
  </si>
  <si>
    <t>PCBs                    217 ppb</t>
  </si>
  <si>
    <t>PCBs                    196 ppb</t>
  </si>
  <si>
    <t>PCBs                      144 ppb</t>
  </si>
  <si>
    <t>Change in Methodology (algae)</t>
  </si>
  <si>
    <t>Algae Indicator</t>
  </si>
  <si>
    <t>Harmful Algal Blooms</t>
  </si>
  <si>
    <t>Harmful Algal Blooms (HABs) are a significant water quality issue because they can potentially produce cyanobacteria toxins capable of causing irritation, illness or sometimes even death in pets, livestock and humans. Most HABs are caused by planktonic bacteria, which are suspended in the water and rely on currents to move them. The term “algal” is a little misleading because the organisms that normally make up HABs are actually cyanobacteria, which are commonly referred to as “blue-green algae,” and are not true algae.The first table below shows the cyanobacteria levels at which Ohio authorities activate four types of advisories for Harmful Algal Blooms in public water bodies.  The second table below lists the types and levels of cyanobacteria toxin levels measured recently at East Fork Lake in Clermont County.  Also known as Harsha Lake, the state water body serves as a source of public drinking water from a surface water intake and as a place for public recreation at lakeside campgrounds and beaches.</t>
  </si>
  <si>
    <t xml:space="preserve">    ug/L is the scientific notation for micrograms per liter</t>
  </si>
  <si>
    <t xml:space="preserve">    The table above was extracted from the Ohio EPA website on a map of current Harmful Algal Bloom advisories.</t>
  </si>
  <si>
    <t>Table of Algal Toxin Results from Harsha Lake at East Fork State Park and Clermont County Public Water System</t>
  </si>
  <si>
    <t>The table below was extracted from the Ohio EPA's website on its Table of Algal Toxin Results from Lake Erie, Ohio State Park Beaches, and Public Water Supplies (2011 - Present)</t>
  </si>
  <si>
    <t>(Last Updated: 11/5/2014)</t>
  </si>
  <si>
    <t>*= qualified data</t>
  </si>
  <si>
    <t>(Public Water System data prior to 8/4/14 were not quenched with sodium thiosulfate)</t>
  </si>
  <si>
    <t>Date Sample Collected</t>
  </si>
  <si>
    <r>
      <rPr>
        <b/>
        <sz val="10"/>
        <rFont val="Arial Narrow"/>
        <family val="2"/>
      </rPr>
      <t xml:space="preserve">Sample Type </t>
    </r>
    <r>
      <rPr>
        <sz val="10"/>
        <rFont val="Arial Narrow"/>
        <family val="2"/>
      </rPr>
      <t xml:space="preserve">
(Raw, Finished)</t>
    </r>
  </si>
  <si>
    <t xml:space="preserve">Location </t>
  </si>
  <si>
    <t xml:space="preserve">Toxin </t>
  </si>
  <si>
    <t xml:space="preserve">Result </t>
  </si>
  <si>
    <t xml:space="preserve">Unit </t>
  </si>
  <si>
    <t>Raw</t>
  </si>
  <si>
    <t>Inland Lake</t>
  </si>
  <si>
    <t>East Fork Lake (Harsha Lake), East Fork State Park, Campground Beach</t>
  </si>
  <si>
    <t>Microcystins</t>
  </si>
  <si>
    <t>ppb</t>
  </si>
  <si>
    <t>East Fork Lake (Harsha Lake), East Fork State Park, Main Beach</t>
  </si>
  <si>
    <t>East Fork Lake (Harsha Lake), Clermont County, BMW Plant Intake (RSSW1-RW)</t>
  </si>
  <si>
    <t>&lt;0.30</t>
  </si>
  <si>
    <t>Finished</t>
  </si>
  <si>
    <t>Public Water System</t>
  </si>
  <si>
    <t>Clermont, County of, Finished Water, BMW Plant (EP003-EP)</t>
  </si>
  <si>
    <t>Cylindrospermopsin</t>
  </si>
  <si>
    <t>&lt;0.050</t>
  </si>
  <si>
    <t>Saxitoxin</t>
  </si>
  <si>
    <t>&lt;0.022</t>
  </si>
  <si>
    <t>&lt; 0.30</t>
  </si>
  <si>
    <t>&lt;.050</t>
  </si>
  <si>
    <t>East Fork Lake (Harsha Lake), East Fork State Park, Camp Beach</t>
  </si>
  <si>
    <t>&lt;0.3</t>
  </si>
  <si>
    <t>&lt;0.020</t>
  </si>
  <si>
    <r>
      <t>Note:</t>
    </r>
    <r>
      <rPr>
        <b/>
        <sz val="10"/>
        <rFont val="Arial Narrow"/>
        <family val="2"/>
      </rPr>
      <t xml:space="preserve"> Finished Water</t>
    </r>
    <r>
      <rPr>
        <sz val="10"/>
        <rFont val="Arial Narrow"/>
        <family val="2"/>
      </rPr>
      <t xml:space="preserve">=Water that has been treated and is ready to be delivered to customers      </t>
    </r>
    <r>
      <rPr>
        <b/>
        <sz val="10"/>
        <rFont val="Arial Narrow"/>
        <family val="2"/>
      </rPr>
      <t>Raw Water</t>
    </r>
    <r>
      <rPr>
        <sz val="10"/>
        <rFont val="Arial Narrow"/>
        <family val="2"/>
      </rPr>
      <t xml:space="preserve">=Water in its natural state, prior to any treatment for drinking.
</t>
    </r>
  </si>
  <si>
    <r>
      <t xml:space="preserve">Water Body Type 
</t>
    </r>
    <r>
      <rPr>
        <sz val="10"/>
        <color theme="1"/>
        <rFont val="Arial Narrow"/>
        <family val="2"/>
      </rPr>
      <t>(Inland Lake, Public
Water System)</t>
    </r>
  </si>
  <si>
    <t>Square Miles</t>
  </si>
  <si>
    <t>PDWS Category in Previous Ohio Report</t>
  </si>
  <si>
    <t>PDWS Category in Current Ohio Report</t>
  </si>
  <si>
    <t>Reason for Category Change, If Any</t>
  </si>
  <si>
    <t>Priority Points in Current Ohio Report</t>
  </si>
  <si>
    <t>Cause for Impairment or Watch List Status</t>
  </si>
  <si>
    <t>Harsha Lake - Impounded East Fork LMR [Clermont County]</t>
  </si>
  <si>
    <t xml:space="preserve"> Whitacre Run @ River Mile  1.4 [Blanchester]</t>
  </si>
  <si>
    <t>West Branch of the East Fork LMR @ River Mile 4.6 and
Westboro Reservoir [Blanchester]</t>
  </si>
  <si>
    <t>Stonelick Creek @ River Mile 23.4 [Blanchester]</t>
  </si>
  <si>
    <t>Scud</t>
  </si>
  <si>
    <t>Mysid shrimp</t>
  </si>
  <si>
    <t>White perch</t>
  </si>
  <si>
    <t>In alphabetical order by organizational name</t>
  </si>
  <si>
    <t>Saturday Stream Snapshot</t>
  </si>
  <si>
    <t>Oxbow, Inc.</t>
  </si>
  <si>
    <t>Little Miami Conservancy</t>
  </si>
  <si>
    <t>Average Fall (feet/mile)</t>
  </si>
  <si>
    <r>
      <t xml:space="preserve">Elevation at Source </t>
    </r>
    <r>
      <rPr>
        <b/>
        <sz val="10"/>
        <rFont val="Arial Narrow"/>
        <family val="2"/>
      </rPr>
      <t>(feet above sea level)</t>
    </r>
  </si>
  <si>
    <r>
      <t xml:space="preserve">Elevation at Mouth </t>
    </r>
    <r>
      <rPr>
        <b/>
        <sz val="10"/>
        <rFont val="Arial Narrow"/>
        <family val="2"/>
      </rPr>
      <t>(feet above sea level)</t>
    </r>
  </si>
  <si>
    <r>
      <t xml:space="preserve">Length </t>
    </r>
    <r>
      <rPr>
        <b/>
        <sz val="10"/>
        <rFont val="Arial Narrow"/>
        <family val="2"/>
      </rPr>
      <t>(miles)</t>
    </r>
  </si>
  <si>
    <t>Dicks Creek - Cincinnati-Dayton Road (RM 5.4) to Yankee Road (RM 2.4)</t>
  </si>
  <si>
    <t>Dry Run - headwaters to RM 1.2</t>
  </si>
  <si>
    <t>Dry Run - RM 1.2 to the mouth</t>
  </si>
  <si>
    <t>Duck Creek - confluence of East Fork and West Fork to Red Bank Road</t>
  </si>
  <si>
    <t>Dry Fork Whitewater River (RM 19.6) to Atherton rd. (RM 10.2)</t>
  </si>
  <si>
    <t>Dry Fork Whitewater River Atherton Road to the mouth</t>
  </si>
  <si>
    <t>East Fork segment (Harsha Lake to Stonelick Creek)</t>
  </si>
  <si>
    <t>East Fork segment (Solomon Run to Howard Run)</t>
  </si>
  <si>
    <t>Fagin Run (intermittent)</t>
  </si>
  <si>
    <t>Mill Creek segment (headwaters to Sharon Creek)</t>
  </si>
  <si>
    <t>Olive Branch (intermittent)</t>
  </si>
  <si>
    <t xml:space="preserve">Sevenmile Creek - Paint Creek (RM 15.2) to the mouth </t>
  </si>
  <si>
    <t>Sugar Creek (intermittent)</t>
  </si>
  <si>
    <t>West Fork (Mill Creek RM 3.45) - headwaters to Montana Avenue (RM 2.1)</t>
  </si>
  <si>
    <t>West Fork creek - Montana Avenue to the mouth</t>
  </si>
  <si>
    <t>AWS: Agricultural Water Supply</t>
  </si>
  <si>
    <t>EWH: Exceptional Warmwater Habitat</t>
  </si>
  <si>
    <t>CSH: Coldwater Habitat</t>
  </si>
  <si>
    <t>IWS: Industrial Water Supply</t>
  </si>
  <si>
    <t>LRW: Limited Resource Water</t>
  </si>
  <si>
    <t>MWH: Modified Warmwater Habitat</t>
  </si>
  <si>
    <t>WWH: Warmwater Habitat</t>
  </si>
  <si>
    <t>PWS: Public Water Supply</t>
  </si>
  <si>
    <t>SCR: Secondary Contact Recreation (shallow wading)</t>
  </si>
  <si>
    <r>
      <rPr>
        <sz val="11"/>
        <rFont val="Arial Narrow"/>
        <family val="2"/>
      </rPr>
      <t xml:space="preserve">PCR &amp; SCR </t>
    </r>
    <r>
      <rPr>
        <sz val="10"/>
        <rFont val="Arial Narrow"/>
        <family val="2"/>
      </rPr>
      <t>(depending on location)</t>
    </r>
  </si>
  <si>
    <r>
      <rPr>
        <sz val="11"/>
        <rFont val="Arial Narrow"/>
        <family val="2"/>
      </rPr>
      <t>*ORSANCO</t>
    </r>
    <r>
      <rPr>
        <sz val="10"/>
        <rFont val="Arial Narrow"/>
        <family val="2"/>
      </rPr>
      <t xml:space="preserve">               </t>
    </r>
    <r>
      <rPr>
        <sz val="9"/>
        <rFont val="Arial Narrow"/>
        <family val="2"/>
      </rPr>
      <t xml:space="preserve"> </t>
    </r>
    <r>
      <rPr>
        <sz val="8"/>
        <rFont val="Arial Narrow"/>
        <family val="2"/>
      </rPr>
      <t>OH-WV RM 40.2-317.1                OH-KY RM 317.1-419.3</t>
    </r>
  </si>
  <si>
    <t>PCR: PCR (full immersion)</t>
  </si>
  <si>
    <t>East Fork Mill Creek (RM 17.95) -  Upper Mill Creek Wastewater Treatment Plant to the mouth</t>
  </si>
  <si>
    <t>Cloverlick Creek @ RM 3.23</t>
  </si>
  <si>
    <t>RM: River Mile</t>
  </si>
  <si>
    <t>~12.5</t>
  </si>
  <si>
    <t>~12.3</t>
  </si>
  <si>
    <t>~3.35</t>
  </si>
  <si>
    <t>Receiving Stream or River</t>
  </si>
  <si>
    <t>East Fork Little Miami River - at RM 22.6</t>
  </si>
  <si>
    <t>~560</t>
  </si>
  <si>
    <t>~470</t>
  </si>
  <si>
    <t>~464</t>
  </si>
  <si>
    <t>~1.8</t>
  </si>
  <si>
    <t>Cincinnati Nature Center</t>
  </si>
  <si>
    <t>500 Joe Nuxhall Boulevard, Hamilton</t>
  </si>
  <si>
    <t>2436 Old Oxford Road, Hamilton</t>
  </si>
  <si>
    <t>2315 Millville-Oxford Road, Oxford</t>
  </si>
  <si>
    <t>1324 Middletown-Eaton Road, Middletown</t>
  </si>
  <si>
    <t>2840 Ross-Hanover Road, Hamilton</t>
  </si>
  <si>
    <t>1000 Sipps Lane, New Miami</t>
  </si>
  <si>
    <t>200 West Ritter Street, Seven Mile Village</t>
  </si>
  <si>
    <t>2174 Jackson Road, Hamilton</t>
  </si>
  <si>
    <t>2243 Hamilton-Cleves Road, Ross Township</t>
  </si>
  <si>
    <t>4255 Wade Mill Road, Hamilton</t>
  </si>
  <si>
    <t>4166 Somerville Road, Somerville</t>
  </si>
  <si>
    <t>6783 Branch Hill-Guinea Road, Loveland</t>
  </si>
  <si>
    <t>201 Haskel Lane, Batavia</t>
  </si>
  <si>
    <t>5327 Hitchinson Road, Owensville</t>
  </si>
  <si>
    <t>771 Prather Road, Felicity</t>
  </si>
  <si>
    <t>2755 State Route 132, New Richmond</t>
  </si>
  <si>
    <t>2730 State Route 222, Bethel</t>
  </si>
  <si>
    <t>70 Glendale-Milford Road, Loveland</t>
  </si>
  <si>
    <t>1516 Bethel-New Richmond Road, New Richmond</t>
  </si>
  <si>
    <t>1881 Laurel Lindale Road, Laurel</t>
  </si>
  <si>
    <t>6652 Miami Trails Drive, Loveland</t>
  </si>
  <si>
    <t>2117 Laurel-Lindale Road, New Richmond</t>
  </si>
  <si>
    <t>Wells Street and Second Street, Moscow</t>
  </si>
  <si>
    <t>900 Old U.S. Route 52, New Richmond</t>
  </si>
  <si>
    <t>969 State Route 28, Milford</t>
  </si>
  <si>
    <t>826 State Route 131, Milford</t>
  </si>
  <si>
    <t>2895 Lake Drive, Pleasant Plain</t>
  </si>
  <si>
    <t>2780 Lindale-Mt. Holly Road, Amelia</t>
  </si>
  <si>
    <t>3027 State Route 132, Amelia</t>
  </si>
  <si>
    <t>1003 U.S. Highway 50, Milford</t>
  </si>
  <si>
    <t>458 Loveland-Miamiville Road NE, Miamiville</t>
  </si>
  <si>
    <t>100 Mill Street, Williamsburg</t>
  </si>
  <si>
    <t>3501 West Fork Road, Cincinnati</t>
  </si>
  <si>
    <t>8382 New Haven Road, Harrison</t>
  </si>
  <si>
    <t>5700 Dry Fork Road, Cleves</t>
  </si>
  <si>
    <t>4665 East Miami River Road, Cleves</t>
  </si>
  <si>
    <t>2909 Highland Avenue, Cincinnati</t>
  </si>
  <si>
    <t>4440 Malsbury Road, Blue Ash</t>
  </si>
  <si>
    <t>10 Harbor Drive, North Bend</t>
  </si>
  <si>
    <t>Lawrenceburg Road and Mt. Nebo Road, Cleves</t>
  </si>
  <si>
    <t>10905 U.S. Highway 50, North Bend</t>
  </si>
  <si>
    <t>5825 State Route 128, Cleves</t>
  </si>
  <si>
    <t>5709 Harrison Avenue, Cincinnati</t>
  </si>
  <si>
    <t>11007 Flora Road, Harrison</t>
  </si>
  <si>
    <t>11600 Timber Ridge Lane, Sharonville</t>
  </si>
  <si>
    <t>9680 Cilley Road, Cleves</t>
  </si>
  <si>
    <t>3677 Anthony Lane, Franklin</t>
  </si>
  <si>
    <t>40 E 5th Street, Franklin</t>
  </si>
  <si>
    <t>9500 Collet Road, Waynesville</t>
  </si>
  <si>
    <t>999 West State Route 122, Lebanon</t>
  </si>
  <si>
    <t>2479 Mason-Montgomery Road, Mason</t>
  </si>
  <si>
    <t>Wind Forest Drive, Springboro</t>
  </si>
  <si>
    <t>5434 North Waynesville Road, Waynesville</t>
  </si>
  <si>
    <t>444 U.S. Highway 42 North, Waynesville</t>
  </si>
  <si>
    <t>I-71 South at Mile Marker 34.3 in Turtle Creek Twp.</t>
  </si>
  <si>
    <t>4581 Long Spurling Road, Pleasant Plain</t>
  </si>
  <si>
    <t>4900 River Crest Drive, Whitewater Twp., Harrison</t>
  </si>
  <si>
    <t>11451 Reading Road, Sharonville</t>
  </si>
  <si>
    <t>10818 Paddy's Run Road, Fernald</t>
  </si>
  <si>
    <t>10155 Reading Road, Evendale</t>
  </si>
  <si>
    <t>2779 East Sharon Road, Evendale</t>
  </si>
  <si>
    <t>1865 U.S. Highway 52, Moscow</t>
  </si>
  <si>
    <t>4141 Hamilton-Eaton Road, Hamilton</t>
  </si>
  <si>
    <t>Dicks Creek remediation site, Oxford State Road, Middletown</t>
  </si>
  <si>
    <t>8485 Broadwell Road, Cincinnati (Anderson Twp.)</t>
  </si>
  <si>
    <t>5940 Harrison Road, Cincinnati (Green Township)</t>
  </si>
  <si>
    <t>5158 Clearlake Drive, Cincinnati (Green Township)</t>
  </si>
  <si>
    <t>5701 Mariemont Avenue, Fairfax</t>
  </si>
  <si>
    <t>6375 Harrison Avenue, Cincinnati (Green Township)</t>
  </si>
  <si>
    <t>5137 Shoreview Run, Cincinnati (Green Township)</t>
  </si>
  <si>
    <t>4229 Roundbottom Road, Cincinnati (Anderson Twp.)</t>
  </si>
  <si>
    <t>8250 Old Kellogg Road, Cincinnati (Anderson Twp.)</t>
  </si>
  <si>
    <t>5656 Springdale Road, Cincinnati (Colerain Township)</t>
  </si>
  <si>
    <t>5750 Harrison Avenue, Cincinnati (Green Township)</t>
  </si>
  <si>
    <t>3055 Overdale Drive, Cincinnati (Colerain Township)</t>
  </si>
  <si>
    <t>6322 East Miami River Road, Cincinnati (Colerain Twp.)</t>
  </si>
  <si>
    <t>6100 Blue Rock Road, Cincinnati (Colerain Township)</t>
  </si>
  <si>
    <t>5638 Springdale Road, Cincinnati (Colerain Township)</t>
  </si>
  <si>
    <t>2100 Springdale Road, Cincinnati (Springfield Township)</t>
  </si>
  <si>
    <t>11810 East Miami River Road, Cincinnati (Colerain Twp.)</t>
  </si>
  <si>
    <t>3030 West Fork Road, Cincinnati (Green Township)</t>
  </si>
  <si>
    <t>5357 Hamilton-Cleves Road, Cleves</t>
  </si>
  <si>
    <t>10795 Hughes Road, Cincinnati (Colerain Township)</t>
  </si>
  <si>
    <t>8465 Wuest Road, Cincinnati (Colerain Township)</t>
  </si>
  <si>
    <t>8450 Broadwell Road, Cincinnati (Anderson Township)</t>
  </si>
  <si>
    <t>5422 Bluesky Drive, Cincinnati (Green Township)</t>
  </si>
  <si>
    <t>6416 Harrison Avenue, Cincinnati (Green Township)</t>
  </si>
  <si>
    <t>11069 Colerain Avenue, Cincinnati (Colerain Township)</t>
  </si>
  <si>
    <t>5747 State Route 128, Cincinnati (Whitewater Township)</t>
  </si>
  <si>
    <t>6315 Harrison Avenue, Cincinnati (Green Township)</t>
  </si>
  <si>
    <t>Muchmore Close, Cinti. (Columbia Twp., east of Mariemont)</t>
  </si>
  <si>
    <t>Alphabetical guide to acronyms used in this table</t>
  </si>
  <si>
    <t>Rivers Unlimited                                            Friends of the Great Miami                                                Miami Conservancy District</t>
  </si>
  <si>
    <t>Little Miami Conservancy                                      Upper Little Miami and Caesar Creek 319</t>
  </si>
  <si>
    <t>Little Miami Conservancy                                                  Upper Little Miami and Caesar Creek 319</t>
  </si>
  <si>
    <t>Rivers Unlimited                                        Friends of the Great Miami                                               Miami Conservancy District                                               Oxbow, Inc.</t>
  </si>
  <si>
    <t>LMR: Little Miami River</t>
  </si>
  <si>
    <t>BOD: Biochemical Oxygen Demand</t>
  </si>
  <si>
    <t>OSW-E: Outstanding State Water - Ecological</t>
  </si>
  <si>
    <t>PCBs: Polychlorinated Biphenyls</t>
  </si>
  <si>
    <t>PCR: Primary Contact Recreation</t>
  </si>
  <si>
    <t>SHQW: Superior High Quality Water</t>
  </si>
  <si>
    <t>TMDL: Total Maximum Daily Load</t>
  </si>
  <si>
    <t>TTHMs: Total Trihalomethanes</t>
  </si>
  <si>
    <t>USEPA: United States Environmental Protection Agency</t>
  </si>
  <si>
    <t>Rivers Unlimited                                                                 Friends of the Great Miami                                                Miami Conservancy District</t>
  </si>
  <si>
    <t>Butler County Stream Team                                                     Rivers Unlimited                                                                           Friends of the Great Miami                                                Miami Conservancy District</t>
  </si>
  <si>
    <t>Butler County Stream Team                                                     Mill Creek Watershed Council of Communities                                 Groundwork Cincinnati/Mill Creek</t>
  </si>
  <si>
    <t>Mill Creek Watershed Council of Communities                                 Groundwork Cincinnati/Mill Creek</t>
  </si>
  <si>
    <t>Friends of the Great Miami                                                      Miami Conservancy District                                              Three Valley Conservation Trust                                                                    Oxbow, Inc.</t>
  </si>
  <si>
    <t>Friends of the Great Miami                                                      Miami Conservancy District                                                        Rivers Unlimited</t>
  </si>
  <si>
    <t>Rivers Unlimited                                                                                   Friends of the Great Miami                                                                                     Three Valley Conservation Trust                                                                                                Miami Conservancy District</t>
  </si>
  <si>
    <t xml:space="preserve">Rivers Unlimited                                                                 Friends of the Great Miami                                                                                   Miami Conservancy District                                              </t>
  </si>
  <si>
    <t>Friends of the Great Miami                                                      Miami Conservancy District                                           Three Valley Conservation Trust                                                                                  Rivers Unlimited</t>
  </si>
  <si>
    <t>Butler County Stream Team                                                     Friends of the Great Miami                                                      Miami Conservancy District                                             Three Valley Conservation Trust                                                     Rivers Unlimited</t>
  </si>
  <si>
    <t>Butler County Stream Team                                                     Friends of the Great Miami                                                      Miami Conservancy District                                               Three Valley Conservation Trust                                                                           Rivers Unlimited</t>
  </si>
  <si>
    <t>Butler County Stream Team                                                     Friends of the Great Miami                                                      Miami Conservancy District                                              Three Valley Conservation Trust                                                                          Rivers Unlimited</t>
  </si>
  <si>
    <t>Butler County Stream Team                                                     Friends of the Great Miami                                                      Miami Conservancy District                                             Three Valley Conservation Trust                                                                      Rivers Unlimited</t>
  </si>
  <si>
    <t>Butler County Stream Team                                                     Friends of the Great Miami                                                      Miami Conservancy District                                                Three Valley Conservation Trust                                                                            Rivers Unlimited</t>
  </si>
  <si>
    <t>Butler County Stream Team                                                     Friends of the Great Miami                                                      Miami Conservancy District                                                 Three Valley Conservation Trust                                                                          Rivers Unlimited</t>
  </si>
  <si>
    <t>Butler County Stream Team                                                     Friends of the Great Miami                                                      Miami Conservancy District                                                   Three Valley Conservation Trust                                                                  Rivers Unlimited</t>
  </si>
  <si>
    <t>Butler County Stream Team                                                     Friends of the Great Miami                                                      Miami Conservancy District                                                  Three Valley Conservation Trust                                                                            Rivers Unlimited</t>
  </si>
  <si>
    <t>Butler County Stream Team                                             Friends of the Great Miami                                                      Miami Conservancy District                                                  Three Valley Conservation Trust                                                                           Rivers Unlimited</t>
  </si>
  <si>
    <t xml:space="preserve">Butler County Stream Team                                                           Friends of the Great Miami                                                      Miami Conservancy District                                                  Three Valley Conservation Trust                                                                                Rivers Unlimited                                             </t>
  </si>
  <si>
    <t>Butler County Stream Team                                                       Friends of the Great Miami                                                      Miami Conservancy District                                                Three Valley Conservation Trust                                                              Rivers Unlimited</t>
  </si>
  <si>
    <t>Butler County Stream Team                                                     Friends of the Great Miami                                                      Miami Conservancy District                                                  Three Valley Conservation Trust                                                             Rivers Unlimited</t>
  </si>
  <si>
    <t>Butler County Stream Team                                                     Friends of the Great Miami                                                      Miami Conservancy District                                               Three Valley Conservation Trust                                                                    Rivers Unlimited</t>
  </si>
  <si>
    <t>Friends of the Great Miami                                                      Miami Conservancy District                                                                      Rivers Unlimited</t>
  </si>
  <si>
    <t>Friends of the Great Miami                                                      Miami Conservancy District                                                                                             Rivers Unlimited</t>
  </si>
  <si>
    <t>Little Miami Conservancy                                       Saturday Stream Snapshot</t>
  </si>
  <si>
    <t>Little Miami Conservancy                                                          Saturday Stream Snapshot</t>
  </si>
  <si>
    <t>Little Miami River Partnership                                          Saturday Stream Snapshot</t>
  </si>
  <si>
    <t>Little Miami River Partnership                                   Saturday Stream Snapshot</t>
  </si>
  <si>
    <t>Little Miami Conservancy                                                       Saturday Stream Snapshot</t>
  </si>
  <si>
    <t>Butler County Stream Team                                                     Little Miami Conservancy                                           Saturday Stream Snapshot</t>
  </si>
  <si>
    <t>Little Miami Conservancy                                                            Saturday Stream Snapshot</t>
  </si>
  <si>
    <t xml:space="preserve">Little Miami Conservancy                                         Saturday Stream Snapshot </t>
  </si>
  <si>
    <t>Little Miami Conservancy                                                     Saturday Steam Snapshot</t>
  </si>
  <si>
    <t>Little Miami Conservancy                                                   Saturday Stream Snapshot</t>
  </si>
  <si>
    <t>Little Miami Conservancy                                    Saturday Stream Snapshot</t>
  </si>
  <si>
    <t>East Fork Watershed Collaborative                          Saturday Stream Snapshot</t>
  </si>
  <si>
    <t>East Fork Watershed Collaborative                   Saturday Stream Snapshot</t>
  </si>
  <si>
    <t>East Fork Watershed Collaborative                           Saturday Stream Snapshot</t>
  </si>
  <si>
    <t>East Fork Watershed Collaborative                                 Saturday Stream Snapshot</t>
  </si>
  <si>
    <t>East Fork Watershed Collaborative                                            Saturday Stream Snapshot</t>
  </si>
  <si>
    <t>East Fork Watershed Collaborative                                Little Miami River Partnership                                          Saturday Stream Snapshot</t>
  </si>
  <si>
    <t>Little Miami Incorporated                                                         Little Miami River Partnership                                         Saturday Stream Snapshot</t>
  </si>
  <si>
    <t>Little Miami Incorporated                                                              Little Miami River Partnership                                                      Saturday Stream Snapshot</t>
  </si>
  <si>
    <t>Little Miami Incorporated                                                           Little Miami River Partnership                                              Saturday Stream Snapshot</t>
  </si>
  <si>
    <t>Little Miami Incorporated                                                          Little Miami River Partnership                                                     Saturday Stream Snapshot</t>
  </si>
  <si>
    <t>Little Miami Incorporated                                                                 Little Miami River Partnership                                                 Saturday Stream Snapshot</t>
  </si>
  <si>
    <t>Little Miami Incorporated                                                                       Little Miami River Partnership                                                    Saturday Stream Snapshot</t>
  </si>
  <si>
    <t>LGMR: Lower Great Miami River</t>
  </si>
  <si>
    <t xml:space="preserve">MWH-C: Modified Warmwater Habitat-Channelized </t>
  </si>
  <si>
    <t>Monroe Elem School</t>
  </si>
  <si>
    <t>SCR: Secondary Contact Recreation</t>
  </si>
  <si>
    <t>SRW: State Resource Waters</t>
  </si>
  <si>
    <t>LQW: Limited Quality Waters</t>
  </si>
  <si>
    <t>SEO Properties LLC</t>
  </si>
  <si>
    <t>Tate Monroe Water Association</t>
  </si>
  <si>
    <t>Milford WWTP</t>
  </si>
  <si>
    <t>USEPA Experimental Stream Facility</t>
  </si>
  <si>
    <t>Peter Cremer North America LP WWTP</t>
  </si>
  <si>
    <t>WWTP: Wastewater Treatment Plant</t>
  </si>
  <si>
    <t>WRF: Water Reclaimation Facility</t>
  </si>
  <si>
    <t>STP: Sewage Treatment Plant</t>
  </si>
  <si>
    <t>MHP: Mobile Home Park</t>
  </si>
  <si>
    <t>MSD: Metropolitan Sewer District</t>
  </si>
  <si>
    <t>WTP: Water Treatment Plant</t>
  </si>
  <si>
    <t>PDWS Zone [Public Drinking Water System named in brackets]</t>
  </si>
  <si>
    <t>Public Drinking Water Use Support</t>
  </si>
  <si>
    <t>not available</t>
  </si>
  <si>
    <r>
      <t xml:space="preserve">Warmwater Habitat </t>
    </r>
    <r>
      <rPr>
        <sz val="11"/>
        <rFont val="Arial Narrow"/>
        <family val="2"/>
      </rPr>
      <t>(WWH)</t>
    </r>
  </si>
  <si>
    <r>
      <rPr>
        <sz val="9"/>
        <rFont val="Arial Narrow"/>
        <family val="2"/>
      </rPr>
      <t xml:space="preserve">Agricultural Water </t>
    </r>
    <r>
      <rPr>
        <sz val="9.5"/>
        <rFont val="Arial Narrow"/>
        <family val="2"/>
      </rPr>
      <t>Supply</t>
    </r>
    <r>
      <rPr>
        <sz val="8"/>
        <rFont val="Arial Narrow"/>
        <family val="2"/>
      </rPr>
      <t xml:space="preserve"> </t>
    </r>
    <r>
      <rPr>
        <sz val="11"/>
        <rFont val="Arial Narrow"/>
        <family val="2"/>
      </rPr>
      <t>(AWS)</t>
    </r>
    <r>
      <rPr>
        <sz val="8"/>
        <rFont val="Arial Narrow"/>
        <family val="2"/>
      </rPr>
      <t xml:space="preserve">, </t>
    </r>
    <r>
      <rPr>
        <sz val="9.5"/>
        <rFont val="Arial Narrow"/>
        <family val="2"/>
      </rPr>
      <t>Industrial Water Supply</t>
    </r>
    <r>
      <rPr>
        <sz val="11"/>
        <rFont val="Arial Narrow"/>
        <family val="2"/>
      </rPr>
      <t xml:space="preserve"> (IWS)</t>
    </r>
  </si>
  <si>
    <r>
      <rPr>
        <sz val="11"/>
        <rFont val="Arial Narrow"/>
        <family val="2"/>
      </rPr>
      <t>Primary Contact Recreation</t>
    </r>
    <r>
      <rPr>
        <sz val="10"/>
        <rFont val="Arial Narrow"/>
        <family val="2"/>
      </rPr>
      <t xml:space="preserve"> (</t>
    </r>
    <r>
      <rPr>
        <sz val="11"/>
        <rFont val="Arial Narrow"/>
        <family val="2"/>
      </rPr>
      <t>PCR</t>
    </r>
    <r>
      <rPr>
        <sz val="10"/>
        <rFont val="Arial Narrow"/>
        <family val="2"/>
      </rPr>
      <t>)</t>
    </r>
  </si>
  <si>
    <r>
      <rPr>
        <sz val="8"/>
        <rFont val="Arial Narrow"/>
        <family val="2"/>
      </rPr>
      <t>Exceptional Warmwater Habitat</t>
    </r>
    <r>
      <rPr>
        <sz val="11"/>
        <rFont val="Arial Narrow"/>
        <family val="2"/>
      </rPr>
      <t xml:space="preserve"> (EWH)</t>
    </r>
  </si>
  <si>
    <r>
      <rPr>
        <sz val="10"/>
        <rFont val="Arial Narrow"/>
        <family val="2"/>
      </rPr>
      <t>Public Water Supply</t>
    </r>
    <r>
      <rPr>
        <sz val="11"/>
        <rFont val="Arial Narrow"/>
        <family val="2"/>
      </rPr>
      <t xml:space="preserve"> (PWS), AWS, IWS</t>
    </r>
  </si>
  <si>
    <r>
      <rPr>
        <sz val="10"/>
        <rFont val="Arial Narrow"/>
        <family val="2"/>
      </rPr>
      <t>Modified Warmwater Habitat</t>
    </r>
    <r>
      <rPr>
        <sz val="11"/>
        <rFont val="Arial Narrow"/>
        <family val="2"/>
      </rPr>
      <t xml:space="preserve"> (MWH)</t>
    </r>
  </si>
  <si>
    <r>
      <rPr>
        <sz val="10.5"/>
        <color theme="1"/>
        <rFont val="Arial Narrow"/>
        <family val="2"/>
      </rPr>
      <t>Coldwater Habitat</t>
    </r>
    <r>
      <rPr>
        <sz val="11"/>
        <color theme="1"/>
        <rFont val="Arial Narrow"/>
        <family val="2"/>
      </rPr>
      <t xml:space="preserve"> (CWH)</t>
    </r>
  </si>
  <si>
    <r>
      <rPr>
        <sz val="10.5"/>
        <color theme="1"/>
        <rFont val="Arial Narrow"/>
        <family val="2"/>
      </rPr>
      <t>Limited Resource Water</t>
    </r>
    <r>
      <rPr>
        <sz val="11"/>
        <color theme="1"/>
        <rFont val="Arial Narrow"/>
        <family val="2"/>
      </rPr>
      <t xml:space="preserve"> (LRW)</t>
    </r>
  </si>
  <si>
    <t>Secondary Contact Recreation (SCR)</t>
  </si>
  <si>
    <t>Caesar Creek at River Mile (RM) 7.77</t>
  </si>
  <si>
    <t xml:space="preserve"> </t>
  </si>
  <si>
    <t>Agins Run, Kunkers Run, Lick Run, Sugar Run, Todd Fork, Whitakers Run, Sharps Run, Homans Branch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</si>
</sst>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64" x14ac:knownFonts="1">
    <font>
      <sz val="11"/>
      <color theme="1"/>
      <name val="Calibri"/>
      <family val="2"/>
      <scheme val="minor"/>
    </font>
    <font>
      <sz val="11"/>
      <name val="Calibri"/>
      <family val="2"/>
      <scheme val="minor"/>
    </font>
    <font>
      <sz val="10"/>
      <name val="Arial"/>
      <family val="2"/>
    </font>
    <font>
      <b/>
      <sz val="10"/>
      <name val="Arial"/>
      <family val="2"/>
    </font>
    <font>
      <sz val="10"/>
      <color indexed="8"/>
      <name val="Arial"/>
      <family val="2"/>
    </font>
    <font>
      <sz val="11"/>
      <color indexed="8"/>
      <name val="Calibri"/>
      <family val="2"/>
    </font>
    <font>
      <u/>
      <sz val="10"/>
      <color indexed="12"/>
      <name val="Arial"/>
      <family val="2"/>
    </font>
    <font>
      <sz val="8"/>
      <color theme="1"/>
      <name val="Arial Narrow"/>
      <family val="2"/>
    </font>
    <font>
      <sz val="8"/>
      <color indexed="8"/>
      <name val="Arial Narrow"/>
      <family val="2"/>
    </font>
    <font>
      <sz val="8"/>
      <color rgb="FF000000"/>
      <name val="Arial Narrow"/>
      <family val="2"/>
    </font>
    <font>
      <sz val="8"/>
      <name val="Arial Narrow"/>
      <family val="2"/>
    </font>
    <font>
      <sz val="18"/>
      <color theme="1"/>
      <name val="Calibri"/>
      <family val="2"/>
      <scheme val="minor"/>
    </font>
    <font>
      <sz val="18"/>
      <color theme="1"/>
      <name val="Arial Narrow"/>
      <family val="2"/>
    </font>
    <font>
      <sz val="18"/>
      <name val="Arial Narrow"/>
      <family val="2"/>
    </font>
    <font>
      <sz val="10"/>
      <color indexed="8"/>
      <name val="Arial Narrow"/>
      <family val="2"/>
    </font>
    <font>
      <b/>
      <sz val="9"/>
      <name val="Arial"/>
      <family val="2"/>
    </font>
    <font>
      <b/>
      <u/>
      <sz val="14"/>
      <name val="Arial"/>
      <family val="2"/>
    </font>
    <font>
      <sz val="11"/>
      <color indexed="8"/>
      <name val="Arial Narrow"/>
      <family val="2"/>
    </font>
    <font>
      <b/>
      <sz val="12"/>
      <name val="Arial"/>
      <family val="2"/>
    </font>
    <font>
      <b/>
      <sz val="10"/>
      <name val="Arial Narrow"/>
      <family val="2"/>
    </font>
    <font>
      <b/>
      <sz val="12"/>
      <name val="Arial Narrow"/>
      <family val="2"/>
    </font>
    <font>
      <sz val="10"/>
      <name val="Arial Narrow"/>
      <family val="2"/>
    </font>
    <font>
      <sz val="7.5"/>
      <name val="Arial Narrow"/>
      <family val="2"/>
    </font>
    <font>
      <sz val="7"/>
      <name val="Arial"/>
      <family val="2"/>
    </font>
    <font>
      <sz val="7"/>
      <color indexed="8"/>
      <name val="Arial"/>
      <family val="2"/>
    </font>
    <font>
      <sz val="7"/>
      <color indexed="58"/>
      <name val="Arial"/>
      <family val="2"/>
    </font>
    <font>
      <b/>
      <u/>
      <sz val="16"/>
      <name val="Arial"/>
      <family val="2"/>
    </font>
    <font>
      <i/>
      <sz val="10"/>
      <name val="Arial"/>
      <family val="2"/>
    </font>
    <font>
      <b/>
      <sz val="11"/>
      <name val="Arial"/>
      <family val="2"/>
    </font>
    <font>
      <sz val="11"/>
      <color theme="1"/>
      <name val="Arial Narrow"/>
      <family val="2"/>
    </font>
    <font>
      <vertAlign val="superscript"/>
      <sz val="11"/>
      <color theme="1"/>
      <name val="Arial Narrow"/>
      <family val="2"/>
    </font>
    <font>
      <b/>
      <sz val="11"/>
      <name val="Arial Narrow"/>
      <family val="2"/>
    </font>
    <font>
      <sz val="11"/>
      <name val="Arial Narrow"/>
      <family val="2"/>
    </font>
    <font>
      <b/>
      <u/>
      <sz val="11"/>
      <color indexed="8"/>
      <name val="Arial Narrow"/>
      <family val="2"/>
    </font>
    <font>
      <u/>
      <sz val="11"/>
      <color indexed="12"/>
      <name val="Arial Narrow"/>
      <family val="2"/>
    </font>
    <font>
      <b/>
      <u/>
      <sz val="11"/>
      <name val="Arial Narrow"/>
      <family val="2"/>
    </font>
    <font>
      <sz val="8"/>
      <color indexed="12"/>
      <name val="Arial Narrow"/>
      <family val="2"/>
    </font>
    <font>
      <b/>
      <sz val="11"/>
      <color indexed="8"/>
      <name val="Arial Narrow"/>
      <family val="2"/>
    </font>
    <font>
      <b/>
      <sz val="11"/>
      <color rgb="FF00B050"/>
      <name val="Arial Narrow"/>
      <family val="2"/>
    </font>
    <font>
      <sz val="8"/>
      <color indexed="12"/>
      <name val="Arial"/>
      <family val="2"/>
    </font>
    <font>
      <sz val="8"/>
      <color rgb="FF0000FF"/>
      <name val="Arial Narrow"/>
      <family val="2"/>
    </font>
    <font>
      <sz val="8"/>
      <color theme="1"/>
      <name val="Calibri"/>
      <family val="2"/>
    </font>
    <font>
      <sz val="10"/>
      <color indexed="12"/>
      <name val="Arial Narrow"/>
      <family val="2"/>
    </font>
    <font>
      <sz val="10"/>
      <color indexed="12"/>
      <name val="Arial"/>
      <family val="2"/>
    </font>
    <font>
      <sz val="8"/>
      <color rgb="FF222222"/>
      <name val="Arial Narrow"/>
      <family val="2"/>
    </font>
    <font>
      <i/>
      <sz val="10"/>
      <color rgb="FF000000"/>
      <name val="Arial"/>
      <family val="2"/>
    </font>
    <font>
      <sz val="11"/>
      <color rgb="FF000000"/>
      <name val="Calibri"/>
      <family val="2"/>
      <scheme val="minor"/>
    </font>
    <font>
      <sz val="11"/>
      <color indexed="8"/>
      <name val="Calibri"/>
      <family val="2"/>
      <scheme val="minor"/>
    </font>
    <font>
      <u/>
      <sz val="10"/>
      <color rgb="FF0000FF"/>
      <name val="Arial"/>
      <family val="2"/>
    </font>
    <font>
      <b/>
      <sz val="10"/>
      <color rgb="FF00B050"/>
      <name val="Arial"/>
      <family val="2"/>
    </font>
    <font>
      <sz val="10"/>
      <color theme="1"/>
      <name val="Arial Narrow"/>
      <family val="2"/>
    </font>
    <font>
      <b/>
      <sz val="11"/>
      <color theme="1"/>
      <name val="Arial Narrow"/>
      <family val="2"/>
    </font>
    <font>
      <b/>
      <sz val="10"/>
      <color theme="1"/>
      <name val="Arial Narrow"/>
      <family val="2"/>
    </font>
    <font>
      <b/>
      <sz val="12"/>
      <color theme="1"/>
      <name val="Arial Narrow"/>
      <family val="2"/>
    </font>
    <font>
      <sz val="10"/>
      <color theme="1"/>
      <name val="Calibri"/>
      <family val="2"/>
      <scheme val="minor"/>
    </font>
    <font>
      <i/>
      <sz val="10"/>
      <name val="Arial Narrow"/>
      <family val="2"/>
    </font>
    <font>
      <b/>
      <i/>
      <sz val="10"/>
      <name val="Arial Narrow"/>
      <family val="2"/>
    </font>
    <font>
      <i/>
      <sz val="11"/>
      <color theme="1"/>
      <name val="Calibri"/>
      <family val="2"/>
      <scheme val="minor"/>
    </font>
    <font>
      <sz val="9"/>
      <name val="Arial Narrow"/>
      <family val="2"/>
    </font>
    <font>
      <sz val="10.5"/>
      <color theme="1"/>
      <name val="Arial Narrow"/>
      <family val="2"/>
    </font>
    <font>
      <sz val="9.5"/>
      <name val="Arial Narrow"/>
      <family val="2"/>
    </font>
    <font>
      <sz val="12"/>
      <color theme="1"/>
      <name val="Arial Narrow"/>
      <family val="2"/>
    </font>
    <font>
      <sz val="28"/>
      <color theme="1"/>
      <name val="Arial Narrow"/>
      <family val="2"/>
    </font>
    <font>
      <sz val="11"/>
      <color theme="3" tint="-0.249977111117893"/>
      <name val="Arial Narrow"/>
      <family val="2"/>
    </font>
  </fonts>
  <fills count="24">
    <fill>
      <patternFill patternType="none"/>
    </fill>
    <fill>
      <patternFill patternType="gray125"/>
    </fill>
    <fill>
      <patternFill patternType="solid">
        <fgColor theme="9" tint="-0.249977111117893"/>
        <bgColor indexed="64"/>
      </patternFill>
    </fill>
    <fill>
      <patternFill patternType="solid">
        <fgColor theme="6" tint="-0.249977111117893"/>
        <bgColor indexed="64"/>
      </patternFill>
    </fill>
    <fill>
      <patternFill patternType="solid">
        <fgColor theme="6" tint="-0.249977111117893"/>
        <bgColor indexed="43"/>
      </patternFill>
    </fill>
    <fill>
      <patternFill patternType="solid">
        <fgColor theme="9" tint="-0.249977111117893"/>
        <bgColor indexed="43"/>
      </patternFill>
    </fill>
    <fill>
      <patternFill patternType="solid">
        <fgColor theme="6" tint="-0.249977111117893"/>
        <bgColor indexed="9"/>
      </patternFill>
    </fill>
    <fill>
      <patternFill patternType="solid">
        <fgColor theme="9" tint="-0.249977111117893"/>
        <bgColor indexed="9"/>
      </patternFill>
    </fill>
    <fill>
      <patternFill patternType="solid">
        <fgColor theme="9" tint="-0.249977111117893"/>
        <bgColor indexed="42"/>
      </patternFill>
    </fill>
    <fill>
      <patternFill patternType="solid">
        <fgColor theme="6" tint="-0.249977111117893"/>
        <bgColor indexed="42"/>
      </patternFill>
    </fill>
    <fill>
      <patternFill patternType="solid">
        <fgColor theme="6" tint="-0.249977111117893"/>
        <bgColor indexed="31"/>
      </patternFill>
    </fill>
    <fill>
      <patternFill patternType="solid">
        <fgColor theme="9" tint="-0.249977111117893"/>
        <bgColor indexed="31"/>
      </patternFill>
    </fill>
    <fill>
      <patternFill patternType="solid">
        <fgColor indexed="27"/>
        <bgColor indexed="41"/>
      </patternFill>
    </fill>
    <fill>
      <patternFill patternType="solid">
        <fgColor indexed="42"/>
        <bgColor indexed="43"/>
      </patternFill>
    </fill>
    <fill>
      <patternFill patternType="solid">
        <fgColor indexed="44"/>
        <bgColor indexed="24"/>
      </patternFill>
    </fill>
    <fill>
      <patternFill patternType="solid">
        <fgColor rgb="FFCCFFCC"/>
        <bgColor indexed="43"/>
      </patternFill>
    </fill>
    <fill>
      <patternFill patternType="solid">
        <fgColor rgb="FFCCFFCC"/>
        <bgColor indexed="64"/>
      </patternFill>
    </fill>
    <fill>
      <patternFill patternType="solid">
        <fgColor theme="6" tint="-0.24994659260841701"/>
        <bgColor indexed="64"/>
      </patternFill>
    </fill>
    <fill>
      <patternFill patternType="solid">
        <fgColor theme="9" tint="-0.24994659260841701"/>
        <bgColor indexed="64"/>
      </patternFill>
    </fill>
    <fill>
      <patternFill patternType="solid">
        <fgColor theme="6" tint="-0.24994659260841701"/>
        <bgColor indexed="43"/>
      </patternFill>
    </fill>
    <fill>
      <patternFill patternType="solid">
        <fgColor theme="9" tint="-0.24994659260841701"/>
        <bgColor indexed="31"/>
      </patternFill>
    </fill>
    <fill>
      <patternFill patternType="solid">
        <fgColor theme="6" tint="-0.24994659260841701"/>
        <bgColor indexed="31"/>
      </patternFill>
    </fill>
    <fill>
      <patternFill patternType="solid">
        <fgColor rgb="FF76933C"/>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style="thin">
        <color indexed="8"/>
      </right>
      <top/>
      <bottom style="thin">
        <color indexed="8"/>
      </bottom>
      <diagonal/>
    </border>
    <border>
      <left/>
      <right style="thin">
        <color indexed="8"/>
      </right>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auto="1"/>
      </right>
      <top style="thin">
        <color auto="1"/>
      </top>
      <bottom/>
      <diagonal/>
    </border>
    <border>
      <left style="thin">
        <color indexed="8"/>
      </left>
      <right/>
      <top style="thin">
        <color indexed="8"/>
      </top>
      <bottom/>
      <diagonal/>
    </border>
    <border>
      <left style="thin">
        <color indexed="8"/>
      </left>
      <right style="medium">
        <color indexed="8"/>
      </right>
      <top style="medium">
        <color indexed="8"/>
      </top>
      <bottom style="thin">
        <color indexed="8"/>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8"/>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indexed="8"/>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3">
    <xf numFmtId="0" fontId="0"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6" fillId="0" borderId="0"/>
    <xf numFmtId="0" fontId="2" fillId="0" borderId="0"/>
  </cellStyleXfs>
  <cellXfs count="766">
    <xf numFmtId="0" fontId="0" fillId="0" borderId="0" xfId="0"/>
    <xf numFmtId="0" fontId="0" fillId="2" borderId="1" xfId="0" applyFill="1" applyBorder="1"/>
    <xf numFmtId="0" fontId="0" fillId="3" borderId="1" xfId="0" applyFill="1" applyBorder="1"/>
    <xf numFmtId="0" fontId="0" fillId="0" borderId="1" xfId="0" applyBorder="1"/>
    <xf numFmtId="0" fontId="7" fillId="3" borderId="1" xfId="0" applyFont="1" applyFill="1" applyBorder="1"/>
    <xf numFmtId="0" fontId="7" fillId="3" borderId="1" xfId="0" applyFont="1" applyFill="1" applyBorder="1" applyAlignment="1">
      <alignment wrapText="1"/>
    </xf>
    <xf numFmtId="0" fontId="8" fillId="10" borderId="1" xfId="3" applyFont="1" applyFill="1" applyBorder="1" applyAlignment="1">
      <alignment horizontal="center" vertical="center" wrapText="1"/>
    </xf>
    <xf numFmtId="0" fontId="7" fillId="2" borderId="1" xfId="0" applyFont="1" applyFill="1" applyBorder="1"/>
    <xf numFmtId="0" fontId="7" fillId="2" borderId="1" xfId="0" applyFont="1" applyFill="1" applyBorder="1" applyAlignment="1">
      <alignment wrapText="1"/>
    </xf>
    <xf numFmtId="0" fontId="8" fillId="5" borderId="1" xfId="3" applyFont="1" applyFill="1" applyBorder="1" applyAlignment="1">
      <alignment horizontal="center" vertical="center" wrapText="1"/>
    </xf>
    <xf numFmtId="0" fontId="8" fillId="4" borderId="1" xfId="3" applyFont="1" applyFill="1" applyBorder="1" applyAlignment="1">
      <alignment horizontal="center" vertical="center" wrapText="1"/>
    </xf>
    <xf numFmtId="0" fontId="8" fillId="6" borderId="1" xfId="4" applyFont="1" applyFill="1" applyBorder="1" applyAlignment="1">
      <alignment horizontal="center" vertical="center" wrapText="1"/>
    </xf>
    <xf numFmtId="0" fontId="8" fillId="7" borderId="1" xfId="4" applyFont="1" applyFill="1" applyBorder="1" applyAlignment="1">
      <alignment horizontal="center" vertical="center" wrapText="1"/>
    </xf>
    <xf numFmtId="0" fontId="8" fillId="9" borderId="1" xfId="12" applyFont="1" applyFill="1" applyBorder="1" applyAlignment="1">
      <alignment horizontal="center" vertical="center" wrapText="1"/>
    </xf>
    <xf numFmtId="0" fontId="8" fillId="7" borderId="1" xfId="7" applyFont="1" applyFill="1" applyBorder="1" applyAlignment="1">
      <alignment horizontal="center" vertical="center" wrapText="1"/>
    </xf>
    <xf numFmtId="0" fontId="8" fillId="7" borderId="1" xfId="12" applyFont="1" applyFill="1" applyBorder="1" applyAlignment="1">
      <alignment horizontal="center" vertical="center" wrapText="1"/>
    </xf>
    <xf numFmtId="0" fontId="8" fillId="6" borderId="1" xfId="7" applyFont="1" applyFill="1" applyBorder="1" applyAlignment="1">
      <alignment horizontal="center" vertical="center" wrapText="1"/>
    </xf>
    <xf numFmtId="0" fontId="8" fillId="6" borderId="1" xfId="12" applyFont="1" applyFill="1" applyBorder="1" applyAlignment="1">
      <alignment horizontal="center" vertical="center" wrapText="1"/>
    </xf>
    <xf numFmtId="0" fontId="8" fillId="4" borderId="1" xfId="7" applyFont="1" applyFill="1" applyBorder="1" applyAlignment="1">
      <alignment horizontal="center" vertical="center" wrapText="1"/>
    </xf>
    <xf numFmtId="0" fontId="8" fillId="4" borderId="1" xfId="12" applyFont="1" applyFill="1" applyBorder="1" applyAlignment="1">
      <alignment horizontal="center" vertical="center" wrapText="1"/>
    </xf>
    <xf numFmtId="0" fontId="8" fillId="5" borderId="1" xfId="7" applyFont="1" applyFill="1" applyBorder="1" applyAlignment="1">
      <alignment horizontal="center" vertical="center" wrapText="1"/>
    </xf>
    <xf numFmtId="0" fontId="8" fillId="5" borderId="1" xfId="12" applyFont="1" applyFill="1" applyBorder="1" applyAlignment="1">
      <alignment horizontal="center" vertical="center" wrapText="1"/>
    </xf>
    <xf numFmtId="0" fontId="8" fillId="4" borderId="1" xfId="8" applyFont="1" applyFill="1" applyBorder="1" applyAlignment="1">
      <alignment horizontal="center" vertical="center" wrapText="1"/>
    </xf>
    <xf numFmtId="0" fontId="8" fillId="5" borderId="1" xfId="8" applyFont="1" applyFill="1" applyBorder="1" applyAlignment="1">
      <alignment horizontal="center" vertical="center" wrapText="1"/>
    </xf>
    <xf numFmtId="0" fontId="8" fillId="8" borderId="1" xfId="7" applyFont="1" applyFill="1" applyBorder="1" applyAlignment="1">
      <alignment horizontal="center" vertical="center" wrapText="1"/>
    </xf>
    <xf numFmtId="0" fontId="8" fillId="8" borderId="1" xfId="12" applyFont="1" applyFill="1" applyBorder="1" applyAlignment="1">
      <alignment horizontal="center" vertical="center" wrapText="1"/>
    </xf>
    <xf numFmtId="0" fontId="8" fillId="9" borderId="1" xfId="7" applyFont="1" applyFill="1" applyBorder="1" applyAlignment="1">
      <alignment horizontal="center" vertical="center" wrapText="1"/>
    </xf>
    <xf numFmtId="0" fontId="8" fillId="7" borderId="1" xfId="8" applyFont="1" applyFill="1" applyBorder="1" applyAlignment="1">
      <alignment horizontal="center" vertical="center" wrapText="1"/>
    </xf>
    <xf numFmtId="0" fontId="8" fillId="10" borderId="1" xfId="7" applyFont="1" applyFill="1" applyBorder="1" applyAlignment="1">
      <alignment horizontal="center" vertical="center" wrapText="1"/>
    </xf>
    <xf numFmtId="0" fontId="8" fillId="11" borderId="1" xfId="7" applyFont="1" applyFill="1" applyBorder="1" applyAlignment="1">
      <alignment horizontal="center" vertical="center" wrapText="1"/>
    </xf>
    <xf numFmtId="0" fontId="8" fillId="11" borderId="1" xfId="12" applyFont="1" applyFill="1" applyBorder="1" applyAlignment="1">
      <alignment horizontal="center" vertical="center" wrapText="1"/>
    </xf>
    <xf numFmtId="0" fontId="8" fillId="10" borderId="1" xfId="12" applyFont="1" applyFill="1" applyBorder="1" applyAlignment="1">
      <alignment horizontal="center" vertical="center" wrapText="1"/>
    </xf>
    <xf numFmtId="0" fontId="8" fillId="8" borderId="1" xfId="8" applyFont="1" applyFill="1" applyBorder="1" applyAlignment="1">
      <alignment horizontal="center" vertical="center" wrapText="1"/>
    </xf>
    <xf numFmtId="0" fontId="8" fillId="6" borderId="1" xfId="8" applyFont="1" applyFill="1" applyBorder="1" applyAlignment="1">
      <alignment horizontal="center" vertical="center" wrapText="1"/>
    </xf>
    <xf numFmtId="0" fontId="8" fillId="10" borderId="1" xfId="9" applyFont="1" applyFill="1" applyBorder="1" applyAlignment="1">
      <alignment horizontal="center" vertical="center" wrapText="1"/>
    </xf>
    <xf numFmtId="0" fontId="8" fillId="11" borderId="1" xfId="9" applyFont="1" applyFill="1" applyBorder="1" applyAlignment="1">
      <alignment horizontal="center" vertical="center" wrapText="1"/>
    </xf>
    <xf numFmtId="0" fontId="8" fillId="8" borderId="1" xfId="9" applyFont="1" applyFill="1" applyBorder="1" applyAlignment="1">
      <alignment horizontal="center" vertical="center" wrapText="1"/>
    </xf>
    <xf numFmtId="0" fontId="8" fillId="9" borderId="1" xfId="9" applyFont="1" applyFill="1" applyBorder="1" applyAlignment="1">
      <alignment horizontal="center" vertical="center" wrapText="1"/>
    </xf>
    <xf numFmtId="49" fontId="7" fillId="3"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wrapText="1"/>
    </xf>
    <xf numFmtId="0" fontId="7" fillId="3" borderId="1" xfId="0" applyFont="1" applyFill="1" applyBorder="1" applyAlignment="1">
      <alignment horizontal="left" wrapText="1"/>
    </xf>
    <xf numFmtId="0" fontId="7" fillId="2" borderId="1" xfId="0" applyFont="1" applyFill="1" applyBorder="1" applyAlignment="1">
      <alignment horizontal="left" wrapText="1"/>
    </xf>
    <xf numFmtId="0" fontId="0" fillId="0" borderId="1" xfId="0" applyBorder="1" applyAlignment="1">
      <alignment horizontal="center" vertical="center" wrapText="1"/>
    </xf>
    <xf numFmtId="0" fontId="7"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0" fillId="0" borderId="1" xfId="0" applyBorder="1" applyAlignment="1">
      <alignment horizontal="center" vertical="center"/>
    </xf>
    <xf numFmtId="0" fontId="12" fillId="3" borderId="1" xfId="0" applyFont="1" applyFill="1" applyBorder="1" applyAlignment="1">
      <alignment horizontal="center" vertical="center"/>
    </xf>
    <xf numFmtId="0" fontId="12" fillId="2" borderId="1" xfId="0" applyFont="1" applyFill="1" applyBorder="1" applyAlignment="1">
      <alignment horizontal="center" vertical="center"/>
    </xf>
    <xf numFmtId="0" fontId="11" fillId="0" borderId="1" xfId="0" applyFont="1" applyBorder="1" applyAlignment="1">
      <alignment horizontal="center" vertical="center"/>
    </xf>
    <xf numFmtId="1" fontId="8" fillId="3" borderId="1" xfId="1" applyNumberFormat="1" applyFont="1" applyFill="1" applyBorder="1" applyAlignment="1">
      <alignment horizontal="center" vertical="center"/>
    </xf>
    <xf numFmtId="0" fontId="7" fillId="3" borderId="1" xfId="0" applyFont="1" applyFill="1" applyBorder="1" applyAlignment="1">
      <alignment horizontal="center" vertical="center" wrapText="1"/>
    </xf>
    <xf numFmtId="1" fontId="8" fillId="2" borderId="1" xfId="1" applyNumberFormat="1" applyFont="1" applyFill="1" applyBorder="1" applyAlignment="1">
      <alignment horizontal="center" vertical="center"/>
    </xf>
    <xf numFmtId="164" fontId="8" fillId="3" borderId="1" xfId="1" applyNumberFormat="1" applyFont="1" applyFill="1" applyBorder="1" applyAlignment="1">
      <alignment horizontal="center" vertical="center"/>
    </xf>
    <xf numFmtId="164" fontId="8" fillId="2" borderId="1" xfId="1" applyNumberFormat="1" applyFont="1" applyFill="1" applyBorder="1" applyAlignment="1">
      <alignment horizontal="center" vertical="center"/>
    </xf>
    <xf numFmtId="0" fontId="7" fillId="2" borderId="1" xfId="0" applyFont="1" applyFill="1" applyBorder="1" applyAlignment="1">
      <alignment horizontal="center" vertical="center" wrapText="1"/>
    </xf>
    <xf numFmtId="49" fontId="7" fillId="0" borderId="0" xfId="0" applyNumberFormat="1" applyFont="1" applyFill="1" applyBorder="1" applyAlignment="1">
      <alignment horizontal="center" vertical="center"/>
    </xf>
    <xf numFmtId="0" fontId="7" fillId="0" borderId="0" xfId="0" applyFont="1" applyFill="1" applyBorder="1"/>
    <xf numFmtId="0" fontId="7" fillId="0" borderId="0" xfId="0" applyFont="1" applyFill="1" applyBorder="1" applyAlignment="1">
      <alignment horizontal="left" wrapText="1"/>
    </xf>
    <xf numFmtId="0" fontId="1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1" fontId="8" fillId="0" borderId="0" xfId="1" applyNumberFormat="1" applyFont="1" applyFill="1" applyBorder="1" applyAlignment="1">
      <alignment horizontal="center" vertical="center"/>
    </xf>
    <xf numFmtId="0" fontId="7" fillId="0" borderId="0" xfId="0" applyFont="1" applyFill="1" applyBorder="1" applyAlignment="1">
      <alignment wrapText="1"/>
    </xf>
    <xf numFmtId="0" fontId="0" fillId="0" borderId="0" xfId="0" applyFill="1" applyBorder="1"/>
    <xf numFmtId="164" fontId="8" fillId="0" borderId="0" xfId="1" applyNumberFormat="1" applyFont="1" applyFill="1" applyBorder="1" applyAlignment="1">
      <alignment horizontal="center" vertical="center"/>
    </xf>
    <xf numFmtId="0" fontId="0" fillId="0" borderId="4" xfId="0" applyFill="1" applyBorder="1"/>
    <xf numFmtId="0" fontId="8" fillId="6" borderId="1" xfId="3" applyFont="1" applyFill="1" applyBorder="1" applyAlignment="1">
      <alignment horizontal="center" vertical="center" wrapText="1"/>
    </xf>
    <xf numFmtId="0" fontId="8" fillId="11" borderId="1" xfId="3" applyFont="1" applyFill="1" applyBorder="1" applyAlignment="1">
      <alignment horizontal="center" vertical="center" wrapText="1"/>
    </xf>
    <xf numFmtId="0" fontId="8" fillId="8" borderId="1" xfId="3" applyFont="1" applyFill="1" applyBorder="1" applyAlignment="1">
      <alignment horizontal="center" vertical="center" wrapText="1"/>
    </xf>
    <xf numFmtId="0" fontId="9" fillId="2" borderId="1" xfId="0" applyFont="1" applyFill="1" applyBorder="1" applyAlignment="1" applyProtection="1">
      <alignment horizontal="center" vertical="center" wrapText="1"/>
    </xf>
    <xf numFmtId="1" fontId="8" fillId="3" borderId="1" xfId="1" applyNumberFormat="1" applyFont="1" applyFill="1" applyBorder="1" applyAlignment="1">
      <alignment horizontal="center" vertical="center" wrapText="1"/>
    </xf>
    <xf numFmtId="1" fontId="8" fillId="2" borderId="1" xfId="1" applyNumberFormat="1" applyFont="1" applyFill="1" applyBorder="1" applyAlignment="1">
      <alignment horizontal="center" vertical="center" wrapText="1"/>
    </xf>
    <xf numFmtId="1" fontId="8" fillId="0" borderId="0" xfId="1" applyNumberFormat="1" applyFont="1" applyFill="1" applyBorder="1" applyAlignment="1">
      <alignment horizontal="center" vertical="center" wrapText="1"/>
    </xf>
    <xf numFmtId="0" fontId="7" fillId="0" borderId="1" xfId="0" applyFont="1" applyBorder="1" applyAlignment="1">
      <alignment horizontal="center" vertical="center" wrapText="1"/>
    </xf>
    <xf numFmtId="49" fontId="7" fillId="2" borderId="1" xfId="0" applyNumberFormat="1" applyFont="1" applyFill="1" applyBorder="1" applyAlignment="1">
      <alignment vertical="center" wrapText="1"/>
    </xf>
    <xf numFmtId="0" fontId="7" fillId="2" borderId="1" xfId="0" applyFont="1" applyFill="1" applyBorder="1" applyAlignment="1">
      <alignment horizontal="left" vertical="center" wrapText="1"/>
    </xf>
    <xf numFmtId="2"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vertical="center" wrapText="1"/>
    </xf>
    <xf numFmtId="0" fontId="7" fillId="3" borderId="1" xfId="0" applyFont="1" applyFill="1" applyBorder="1" applyAlignment="1">
      <alignment horizontal="left" vertical="center" wrapText="1"/>
    </xf>
    <xf numFmtId="2" fontId="7" fillId="3" borderId="1" xfId="0" applyNumberFormat="1" applyFont="1" applyFill="1" applyBorder="1" applyAlignment="1">
      <alignment horizontal="center" vertical="center" wrapText="1"/>
    </xf>
    <xf numFmtId="0" fontId="16" fillId="0" borderId="0" xfId="10" applyFont="1" applyAlignment="1">
      <alignment horizontal="left"/>
    </xf>
    <xf numFmtId="0" fontId="14" fillId="0" borderId="0" xfId="10" applyFont="1"/>
    <xf numFmtId="0" fontId="17" fillId="0" borderId="0" xfId="10" applyFont="1"/>
    <xf numFmtId="0" fontId="5" fillId="0" borderId="0" xfId="10"/>
    <xf numFmtId="0" fontId="15" fillId="0" borderId="0" xfId="10" applyFont="1"/>
    <xf numFmtId="0" fontId="18" fillId="12" borderId="6" xfId="10" applyFont="1" applyFill="1" applyBorder="1"/>
    <xf numFmtId="0" fontId="19" fillId="0" borderId="0" xfId="10" applyFont="1" applyFill="1" applyBorder="1"/>
    <xf numFmtId="0" fontId="20" fillId="0" borderId="0" xfId="10" applyFont="1" applyFill="1" applyBorder="1"/>
    <xf numFmtId="0" fontId="18" fillId="0" borderId="0" xfId="10" applyFont="1" applyFill="1" applyBorder="1"/>
    <xf numFmtId="0" fontId="6" fillId="0" borderId="7" xfId="11" applyNumberFormat="1" applyFont="1" applyFill="1" applyBorder="1" applyAlignment="1" applyProtection="1">
      <alignment vertical="center" wrapText="1"/>
    </xf>
    <xf numFmtId="0" fontId="21" fillId="0" borderId="0" xfId="10" applyFont="1" applyFill="1" applyBorder="1" applyAlignment="1">
      <alignment wrapText="1"/>
    </xf>
    <xf numFmtId="0" fontId="22" fillId="0" borderId="0" xfId="10" applyFont="1" applyFill="1" applyBorder="1" applyAlignment="1">
      <alignment wrapText="1"/>
    </xf>
    <xf numFmtId="0" fontId="23" fillId="0" borderId="0" xfId="10" applyFont="1" applyFill="1" applyBorder="1" applyAlignment="1">
      <alignment wrapText="1"/>
    </xf>
    <xf numFmtId="0" fontId="14" fillId="0" borderId="0" xfId="10" applyFont="1" applyFill="1" applyBorder="1"/>
    <xf numFmtId="0" fontId="24" fillId="0" borderId="0" xfId="10" applyFont="1" applyFill="1" applyBorder="1" applyAlignment="1">
      <alignment horizontal="left" wrapText="1"/>
    </xf>
    <xf numFmtId="0" fontId="14" fillId="0" borderId="0" xfId="10" applyFont="1" applyFill="1" applyBorder="1" applyAlignment="1">
      <alignment wrapText="1"/>
    </xf>
    <xf numFmtId="0" fontId="24" fillId="0" borderId="0" xfId="10" applyFont="1" applyFill="1" applyBorder="1" applyAlignment="1">
      <alignment wrapText="1"/>
    </xf>
    <xf numFmtId="0" fontId="25" fillId="0" borderId="0" xfId="10" applyFont="1" applyFill="1" applyBorder="1" applyAlignment="1">
      <alignment wrapText="1"/>
    </xf>
    <xf numFmtId="0" fontId="17" fillId="0" borderId="0" xfId="10" applyFont="1" applyFill="1" applyBorder="1"/>
    <xf numFmtId="0" fontId="5" fillId="0" borderId="0" xfId="10" applyFill="1" applyBorder="1"/>
    <xf numFmtId="0" fontId="26" fillId="0" borderId="0" xfId="10" applyFont="1"/>
    <xf numFmtId="0" fontId="0" fillId="0" borderId="0" xfId="10" applyFont="1"/>
    <xf numFmtId="0" fontId="28" fillId="0" borderId="0" xfId="10" applyFont="1"/>
    <xf numFmtId="0" fontId="3" fillId="12" borderId="8" xfId="10" applyFont="1" applyFill="1" applyBorder="1" applyProtection="1">
      <protection locked="0"/>
    </xf>
    <xf numFmtId="0" fontId="3" fillId="12" borderId="9" xfId="10" applyFont="1" applyFill="1" applyBorder="1" applyProtection="1">
      <protection locked="0"/>
    </xf>
    <xf numFmtId="0" fontId="3" fillId="12" borderId="10" xfId="10" applyFont="1" applyFill="1" applyBorder="1" applyProtection="1">
      <protection locked="0"/>
    </xf>
    <xf numFmtId="0" fontId="27" fillId="0" borderId="11" xfId="10" applyFont="1" applyBorder="1"/>
    <xf numFmtId="0" fontId="5" fillId="0" borderId="12" xfId="10" applyFont="1" applyBorder="1"/>
    <xf numFmtId="0" fontId="5" fillId="0" borderId="15" xfId="10" applyBorder="1"/>
    <xf numFmtId="0" fontId="0" fillId="0" borderId="15" xfId="10" applyFont="1" applyBorder="1"/>
    <xf numFmtId="0" fontId="0" fillId="0" borderId="12" xfId="10" applyFont="1" applyBorder="1"/>
    <xf numFmtId="0" fontId="0" fillId="0" borderId="15" xfId="10" applyFont="1" applyFill="1" applyBorder="1"/>
    <xf numFmtId="0" fontId="0" fillId="0" borderId="17" xfId="10" applyFont="1" applyFill="1" applyBorder="1"/>
    <xf numFmtId="0" fontId="0" fillId="0" borderId="11" xfId="10" applyFont="1" applyBorder="1"/>
    <xf numFmtId="0" fontId="0" fillId="0" borderId="14" xfId="10" applyFont="1" applyFill="1" applyBorder="1"/>
    <xf numFmtId="0" fontId="0" fillId="0" borderId="16" xfId="10" applyFont="1" applyFill="1" applyBorder="1"/>
    <xf numFmtId="0" fontId="5" fillId="0" borderId="0" xfId="10" applyFill="1"/>
    <xf numFmtId="0" fontId="7" fillId="0" borderId="1" xfId="0" applyFont="1" applyFill="1" applyBorder="1"/>
    <xf numFmtId="0" fontId="0" fillId="0" borderId="1" xfId="0" applyFill="1" applyBorder="1"/>
    <xf numFmtId="0" fontId="0" fillId="0" borderId="3" xfId="0" applyFill="1" applyBorder="1"/>
    <xf numFmtId="0" fontId="0" fillId="0" borderId="2" xfId="0" applyFill="1" applyBorder="1"/>
    <xf numFmtId="0" fontId="0" fillId="0" borderId="18" xfId="0" applyBorder="1" applyAlignment="1">
      <alignment wrapText="1"/>
    </xf>
    <xf numFmtId="0" fontId="7" fillId="0" borderId="1" xfId="0" applyNumberFormat="1" applyFont="1" applyFill="1" applyBorder="1"/>
    <xf numFmtId="49" fontId="7" fillId="0" borderId="1" xfId="0" applyNumberFormat="1" applyFont="1" applyFill="1" applyBorder="1" applyAlignment="1">
      <alignment horizontal="center"/>
    </xf>
    <xf numFmtId="49" fontId="10" fillId="0" borderId="1" xfId="0" applyNumberFormat="1" applyFont="1" applyFill="1" applyBorder="1" applyAlignment="1">
      <alignment horizontal="center"/>
    </xf>
    <xf numFmtId="0" fontId="8" fillId="0" borderId="0" xfId="3" applyFont="1" applyFill="1" applyBorder="1" applyAlignment="1">
      <alignment horizontal="center" vertical="center" wrapText="1"/>
    </xf>
    <xf numFmtId="0" fontId="0" fillId="0" borderId="22" xfId="0" applyFill="1" applyBorder="1"/>
    <xf numFmtId="0" fontId="9" fillId="0" borderId="0" xfId="0" applyFont="1" applyFill="1" applyBorder="1" applyAlignment="1" applyProtection="1">
      <alignment horizontal="center" vertical="center" wrapText="1"/>
    </xf>
    <xf numFmtId="0" fontId="8" fillId="0" borderId="0" xfId="4" applyFont="1" applyFill="1" applyBorder="1" applyAlignment="1">
      <alignment horizontal="center" vertical="center" wrapText="1"/>
    </xf>
    <xf numFmtId="0" fontId="0" fillId="0" borderId="23" xfId="0" applyFill="1" applyBorder="1"/>
    <xf numFmtId="49" fontId="7" fillId="0" borderId="21" xfId="0" applyNumberFormat="1" applyFont="1" applyFill="1" applyBorder="1" applyAlignment="1">
      <alignment horizontal="center" vertical="center"/>
    </xf>
    <xf numFmtId="0" fontId="7" fillId="0" borderId="25" xfId="0" applyFont="1" applyFill="1" applyBorder="1" applyAlignment="1">
      <alignment wrapText="1"/>
    </xf>
    <xf numFmtId="0" fontId="7" fillId="0" borderId="21" xfId="0" applyFont="1" applyFill="1" applyBorder="1" applyAlignment="1">
      <alignment horizontal="center" vertical="center" wrapText="1"/>
    </xf>
    <xf numFmtId="0" fontId="8" fillId="0" borderId="0" xfId="7" applyFont="1" applyFill="1" applyBorder="1" applyAlignment="1">
      <alignment horizontal="center" vertical="center" wrapText="1"/>
    </xf>
    <xf numFmtId="0" fontId="8" fillId="0" borderId="0" xfId="12" applyFont="1" applyFill="1" applyBorder="1" applyAlignment="1">
      <alignment horizontal="center" vertical="center" wrapText="1"/>
    </xf>
    <xf numFmtId="0" fontId="8" fillId="0" borderId="0" xfId="8" applyFont="1" applyFill="1" applyBorder="1" applyAlignment="1">
      <alignment horizontal="center" vertical="center" wrapText="1"/>
    </xf>
    <xf numFmtId="0" fontId="0" fillId="0" borderId="24" xfId="0" applyFill="1" applyBorder="1"/>
    <xf numFmtId="0" fontId="0" fillId="0" borderId="22" xfId="0" applyBorder="1"/>
    <xf numFmtId="0" fontId="0" fillId="0" borderId="0" xfId="0" applyBorder="1"/>
    <xf numFmtId="0" fontId="0" fillId="0" borderId="25" xfId="0" applyFill="1" applyBorder="1"/>
    <xf numFmtId="0" fontId="0" fillId="0" borderId="5" xfId="0" applyFill="1" applyBorder="1"/>
    <xf numFmtId="0" fontId="1" fillId="0" borderId="0" xfId="0" applyFont="1" applyFill="1" applyBorder="1"/>
    <xf numFmtId="0" fontId="8" fillId="9" borderId="1" xfId="3" applyFont="1" applyFill="1" applyBorder="1" applyAlignment="1">
      <alignment horizontal="center" vertical="center" wrapText="1"/>
    </xf>
    <xf numFmtId="0" fontId="9" fillId="3" borderId="1" xfId="0" applyFont="1" applyFill="1" applyBorder="1" applyAlignment="1" applyProtection="1">
      <alignment horizontal="center" vertical="center" wrapText="1"/>
    </xf>
    <xf numFmtId="0" fontId="8" fillId="4" borderId="1" xfId="4" applyFont="1" applyFill="1" applyBorder="1" applyAlignment="1">
      <alignment horizontal="center" vertical="center" wrapText="1"/>
    </xf>
    <xf numFmtId="0" fontId="8" fillId="5" borderId="1" xfId="4" applyFont="1" applyFill="1" applyBorder="1" applyAlignment="1">
      <alignment horizontal="center" vertical="center" wrapText="1"/>
    </xf>
    <xf numFmtId="0" fontId="8" fillId="9" borderId="1" xfId="4" applyFont="1" applyFill="1" applyBorder="1" applyAlignment="1">
      <alignment horizontal="center" vertical="center" wrapText="1"/>
    </xf>
    <xf numFmtId="49" fontId="0" fillId="0" borderId="3" xfId="0" applyNumberFormat="1" applyBorder="1" applyAlignment="1">
      <alignment horizontal="center" vertical="center"/>
    </xf>
    <xf numFmtId="0" fontId="0" fillId="0" borderId="3" xfId="0" applyBorder="1"/>
    <xf numFmtId="0" fontId="0" fillId="0" borderId="3" xfId="0" applyBorder="1" applyAlignment="1">
      <alignment horizontal="left" wrapText="1"/>
    </xf>
    <xf numFmtId="0" fontId="11" fillId="0" borderId="3"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20" xfId="0" applyBorder="1" applyAlignment="1">
      <alignment wrapText="1"/>
    </xf>
    <xf numFmtId="49" fontId="7" fillId="0" borderId="1" xfId="0" applyNumberFormat="1" applyFont="1" applyFill="1" applyBorder="1" applyAlignment="1">
      <alignment horizontal="left" vertical="center"/>
    </xf>
    <xf numFmtId="49" fontId="29" fillId="0" borderId="2"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29" fillId="0" borderId="2" xfId="0" applyFont="1" applyFill="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Fill="1" applyBorder="1" applyAlignment="1">
      <alignment horizontal="center" vertical="center" wrapText="1"/>
    </xf>
    <xf numFmtId="0" fontId="29" fillId="0" borderId="0" xfId="0" applyFont="1" applyBorder="1" applyAlignment="1">
      <alignment horizontal="center" vertical="center" wrapText="1"/>
    </xf>
    <xf numFmtId="49" fontId="29" fillId="0" borderId="1" xfId="0" applyNumberFormat="1" applyFont="1" applyBorder="1" applyAlignment="1">
      <alignment horizontal="center" vertical="center" wrapText="1"/>
    </xf>
    <xf numFmtId="0" fontId="29" fillId="0" borderId="1" xfId="0" applyFont="1" applyBorder="1" applyAlignment="1">
      <alignment horizontal="left" vertical="center" wrapText="1"/>
    </xf>
    <xf numFmtId="0" fontId="29" fillId="0" borderId="1" xfId="0" applyFont="1" applyBorder="1" applyAlignment="1">
      <alignment horizontal="center" vertical="center" wrapText="1"/>
    </xf>
    <xf numFmtId="2" fontId="29" fillId="0" borderId="1" xfId="0" applyNumberFormat="1" applyFont="1" applyBorder="1" applyAlignment="1">
      <alignment horizontal="center" vertical="center" wrapText="1"/>
    </xf>
    <xf numFmtId="0" fontId="29" fillId="0" borderId="0" xfId="11" applyNumberFormat="1" applyFont="1" applyFill="1" applyBorder="1" applyAlignment="1" applyProtection="1">
      <alignment horizontal="left" vertical="center" wrapText="1"/>
    </xf>
    <xf numFmtId="0" fontId="36" fillId="3" borderId="1" xfId="11" applyFont="1" applyFill="1" applyBorder="1" applyAlignment="1">
      <alignment horizontal="center" vertical="center" wrapText="1"/>
    </xf>
    <xf numFmtId="0" fontId="0" fillId="0" borderId="21" xfId="0" applyFont="1" applyFill="1" applyBorder="1"/>
    <xf numFmtId="0" fontId="36" fillId="2" borderId="1" xfId="11" applyFont="1" applyFill="1" applyBorder="1" applyAlignment="1">
      <alignment horizontal="center" vertical="center" wrapText="1"/>
    </xf>
    <xf numFmtId="0" fontId="36" fillId="0" borderId="21" xfId="11"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36" fillId="2" borderId="1" xfId="11" applyFont="1" applyFill="1" applyBorder="1" applyAlignment="1">
      <alignment horizontal="center" vertical="center"/>
    </xf>
    <xf numFmtId="0" fontId="36" fillId="3" borderId="25" xfId="11" applyFont="1" applyFill="1" applyBorder="1" applyAlignment="1">
      <alignment horizontal="center" vertical="center" wrapText="1"/>
    </xf>
    <xf numFmtId="0" fontId="36" fillId="3" borderId="24" xfId="11" applyFont="1" applyFill="1" applyBorder="1" applyAlignment="1">
      <alignment horizontal="center" vertical="center" wrapText="1"/>
    </xf>
    <xf numFmtId="0" fontId="36" fillId="3" borderId="23" xfId="11" applyFont="1" applyFill="1" applyBorder="1" applyAlignment="1">
      <alignment horizontal="center" vertical="center" wrapText="1"/>
    </xf>
    <xf numFmtId="0" fontId="36" fillId="2" borderId="24" xfId="11" applyFont="1" applyFill="1" applyBorder="1" applyAlignment="1">
      <alignment horizontal="center" vertical="center" wrapText="1"/>
    </xf>
    <xf numFmtId="0" fontId="36" fillId="2" borderId="23" xfId="11" applyFont="1" applyFill="1" applyBorder="1" applyAlignment="1">
      <alignment horizontal="center" vertical="center" wrapText="1"/>
    </xf>
    <xf numFmtId="0" fontId="36" fillId="2" borderId="3" xfId="11" applyFont="1" applyFill="1" applyBorder="1" applyAlignment="1">
      <alignment horizontal="center" vertical="center" wrapText="1"/>
    </xf>
    <xf numFmtId="0" fontId="36" fillId="2" borderId="2" xfId="11" applyFont="1" applyFill="1" applyBorder="1" applyAlignment="1">
      <alignment horizontal="center" vertical="center" wrapText="1"/>
    </xf>
    <xf numFmtId="0" fontId="36" fillId="2" borderId="5" xfId="11" applyFont="1" applyFill="1" applyBorder="1" applyAlignment="1">
      <alignment horizontal="center" vertical="center" wrapText="1"/>
    </xf>
    <xf numFmtId="0" fontId="36" fillId="3" borderId="22" xfId="11" applyFont="1" applyFill="1" applyBorder="1" applyAlignment="1">
      <alignment horizontal="center" vertical="center" wrapText="1"/>
    </xf>
    <xf numFmtId="0" fontId="36" fillId="2" borderId="22" xfId="11" applyFont="1" applyFill="1" applyBorder="1" applyAlignment="1">
      <alignment horizontal="center" vertical="center" wrapText="1"/>
    </xf>
    <xf numFmtId="0" fontId="36" fillId="3" borderId="3" xfId="11" applyFont="1" applyFill="1" applyBorder="1" applyAlignment="1">
      <alignment horizontal="center" vertical="center" wrapText="1"/>
    </xf>
    <xf numFmtId="0" fontId="36" fillId="3" borderId="2" xfId="11" applyFont="1" applyFill="1" applyBorder="1" applyAlignment="1">
      <alignment horizontal="center" vertical="center" wrapText="1"/>
    </xf>
    <xf numFmtId="0" fontId="36" fillId="2" borderId="25" xfId="11" applyFont="1" applyFill="1" applyBorder="1" applyAlignment="1">
      <alignment horizontal="center" vertical="center" wrapText="1"/>
    </xf>
    <xf numFmtId="0" fontId="36" fillId="3" borderId="5" xfId="11" applyFont="1" applyFill="1" applyBorder="1" applyAlignment="1">
      <alignment horizontal="center" vertical="center" wrapText="1"/>
    </xf>
    <xf numFmtId="0" fontId="36" fillId="6" borderId="1" xfId="11" applyNumberFormat="1" applyFont="1" applyFill="1" applyBorder="1" applyAlignment="1" applyProtection="1">
      <alignment horizontal="center" vertical="center" wrapText="1"/>
    </xf>
    <xf numFmtId="0" fontId="36" fillId="11" borderId="1" xfId="11" applyNumberFormat="1" applyFont="1" applyFill="1" applyBorder="1" applyAlignment="1" applyProtection="1">
      <alignment horizontal="center" vertical="center" wrapText="1"/>
    </xf>
    <xf numFmtId="0" fontId="36" fillId="10" borderId="1" xfId="11" applyNumberFormat="1" applyFont="1" applyFill="1" applyBorder="1" applyAlignment="1" applyProtection="1">
      <alignment horizontal="center" vertical="center" wrapText="1"/>
    </xf>
    <xf numFmtId="0" fontId="36" fillId="0" borderId="0" xfId="11" applyNumberFormat="1" applyFont="1" applyFill="1" applyBorder="1" applyAlignment="1" applyProtection="1">
      <alignment horizontal="center" vertical="center" wrapText="1"/>
    </xf>
    <xf numFmtId="0" fontId="36" fillId="5" borderId="1" xfId="11" applyNumberFormat="1" applyFont="1" applyFill="1" applyBorder="1" applyAlignment="1" applyProtection="1">
      <alignment horizontal="center" vertical="center" wrapText="1"/>
    </xf>
    <xf numFmtId="0" fontId="29" fillId="3" borderId="1" xfId="0" applyNumberFormat="1" applyFont="1" applyFill="1" applyBorder="1" applyAlignment="1">
      <alignment wrapText="1"/>
    </xf>
    <xf numFmtId="0" fontId="29" fillId="3" borderId="1" xfId="0" applyNumberFormat="1" applyFont="1" applyFill="1" applyBorder="1" applyAlignment="1">
      <alignment horizontal="left" wrapText="1"/>
    </xf>
    <xf numFmtId="0" fontId="7" fillId="0" borderId="1" xfId="0" applyFont="1" applyFill="1" applyBorder="1" applyAlignment="1">
      <alignment horizontal="center" vertical="center" wrapText="1"/>
    </xf>
    <xf numFmtId="0" fontId="0" fillId="0" borderId="0" xfId="0" applyFill="1" applyBorder="1" applyAlignment="1"/>
    <xf numFmtId="49" fontId="7" fillId="3" borderId="2" xfId="0" applyNumberFormat="1" applyFont="1" applyFill="1" applyBorder="1" applyAlignment="1">
      <alignment horizontal="center" vertical="center"/>
    </xf>
    <xf numFmtId="0" fontId="7" fillId="3" borderId="2" xfId="0" applyFont="1" applyFill="1" applyBorder="1"/>
    <xf numFmtId="0" fontId="7" fillId="3" borderId="2" xfId="0" applyFont="1" applyFill="1" applyBorder="1" applyAlignment="1">
      <alignment horizontal="left" wrapText="1"/>
    </xf>
    <xf numFmtId="0" fontId="12"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8" fillId="9" borderId="2" xfId="12" applyFont="1" applyFill="1" applyBorder="1" applyAlignment="1">
      <alignment horizontal="center" vertical="center" wrapText="1"/>
    </xf>
    <xf numFmtId="0" fontId="8" fillId="9" borderId="2" xfId="6" applyFont="1" applyFill="1" applyBorder="1" applyAlignment="1">
      <alignment horizontal="center" vertical="center" wrapText="1"/>
    </xf>
    <xf numFmtId="1" fontId="8" fillId="3" borderId="2" xfId="1" applyNumberFormat="1" applyFont="1" applyFill="1" applyBorder="1" applyAlignment="1">
      <alignment horizontal="center" vertical="center"/>
    </xf>
    <xf numFmtId="1" fontId="8" fillId="3" borderId="2" xfId="1" applyNumberFormat="1" applyFont="1" applyFill="1" applyBorder="1" applyAlignment="1">
      <alignment horizontal="center" vertical="center" wrapText="1"/>
    </xf>
    <xf numFmtId="0" fontId="7" fillId="3" borderId="2" xfId="0" applyFont="1" applyFill="1" applyBorder="1" applyAlignment="1">
      <alignment wrapText="1"/>
    </xf>
    <xf numFmtId="0" fontId="0" fillId="3" borderId="2" xfId="0" applyFill="1" applyBorder="1"/>
    <xf numFmtId="49" fontId="7" fillId="2" borderId="3" xfId="0" applyNumberFormat="1" applyFont="1" applyFill="1" applyBorder="1" applyAlignment="1">
      <alignment horizontal="center" vertical="center"/>
    </xf>
    <xf numFmtId="0" fontId="7" fillId="2" borderId="3" xfId="0" applyFont="1" applyFill="1" applyBorder="1"/>
    <xf numFmtId="0" fontId="7" fillId="2" borderId="3" xfId="0" applyFont="1" applyFill="1" applyBorder="1" applyAlignment="1">
      <alignment horizontal="left" wrapText="1"/>
    </xf>
    <xf numFmtId="0" fontId="12" fillId="2" borderId="3"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8" fillId="8" borderId="3" xfId="4" applyFont="1" applyFill="1" applyBorder="1" applyAlignment="1">
      <alignment horizontal="center" vertical="center" wrapText="1"/>
    </xf>
    <xf numFmtId="1" fontId="8" fillId="2" borderId="3" xfId="1" applyNumberFormat="1" applyFont="1" applyFill="1" applyBorder="1" applyAlignment="1">
      <alignment horizontal="center" vertical="center"/>
    </xf>
    <xf numFmtId="1" fontId="8" fillId="2" borderId="3" xfId="1" applyNumberFormat="1" applyFont="1" applyFill="1" applyBorder="1" applyAlignment="1">
      <alignment horizontal="center" vertical="center" wrapText="1"/>
    </xf>
    <xf numFmtId="0" fontId="7" fillId="2" borderId="3" xfId="0" applyFont="1" applyFill="1" applyBorder="1" applyAlignment="1">
      <alignment wrapText="1"/>
    </xf>
    <xf numFmtId="0" fontId="0" fillId="2" borderId="3" xfId="0" applyFill="1" applyBorder="1"/>
    <xf numFmtId="49" fontId="7" fillId="0" borderId="18" xfId="0" applyNumberFormat="1" applyFont="1" applyFill="1" applyBorder="1" applyAlignment="1">
      <alignment vertical="center"/>
    </xf>
    <xf numFmtId="0" fontId="7" fillId="0" borderId="26" xfId="0" applyFont="1" applyFill="1" applyBorder="1" applyAlignment="1"/>
    <xf numFmtId="0" fontId="7" fillId="0" borderId="26" xfId="0" applyFont="1" applyFill="1" applyBorder="1" applyAlignment="1">
      <alignment wrapText="1"/>
    </xf>
    <xf numFmtId="0" fontId="12" fillId="0" borderId="26" xfId="0" applyFont="1" applyFill="1" applyBorder="1" applyAlignment="1">
      <alignment vertical="center"/>
    </xf>
    <xf numFmtId="0" fontId="7" fillId="0" borderId="26" xfId="0" applyFont="1" applyFill="1" applyBorder="1" applyAlignment="1">
      <alignment vertical="center"/>
    </xf>
    <xf numFmtId="0" fontId="7" fillId="0" borderId="26" xfId="0" applyFont="1" applyFill="1" applyBorder="1" applyAlignment="1">
      <alignment vertical="center" wrapText="1"/>
    </xf>
    <xf numFmtId="0" fontId="8" fillId="0" borderId="26" xfId="12" applyFont="1" applyFill="1" applyBorder="1" applyAlignment="1">
      <alignment vertical="center" wrapText="1"/>
    </xf>
    <xf numFmtId="0" fontId="8" fillId="0" borderId="26" xfId="6" applyFont="1" applyFill="1" applyBorder="1" applyAlignment="1">
      <alignment vertical="center" wrapText="1"/>
    </xf>
    <xf numFmtId="1" fontId="8" fillId="0" borderId="26" xfId="1" applyNumberFormat="1" applyFont="1" applyFill="1" applyBorder="1" applyAlignment="1">
      <alignment vertical="center"/>
    </xf>
    <xf numFmtId="1" fontId="8" fillId="0" borderId="26" xfId="1" applyNumberFormat="1" applyFont="1" applyFill="1" applyBorder="1" applyAlignment="1">
      <alignment vertical="center" wrapText="1"/>
    </xf>
    <xf numFmtId="0" fontId="7" fillId="0" borderId="22" xfId="0" applyFont="1" applyFill="1" applyBorder="1" applyAlignment="1">
      <alignment wrapText="1"/>
    </xf>
    <xf numFmtId="0" fontId="7" fillId="0" borderId="18" xfId="0" applyFont="1" applyFill="1" applyBorder="1" applyAlignment="1">
      <alignment vertical="center" wrapText="1"/>
    </xf>
    <xf numFmtId="0" fontId="36" fillId="3" borderId="0" xfId="11" applyFont="1" applyFill="1" applyAlignment="1">
      <alignment horizontal="center" vertical="center"/>
    </xf>
    <xf numFmtId="0" fontId="36" fillId="3" borderId="1" xfId="11" applyFont="1" applyFill="1" applyBorder="1" applyAlignment="1">
      <alignment horizontal="center" vertical="center"/>
    </xf>
    <xf numFmtId="0" fontId="7" fillId="3" borderId="1" xfId="0" quotePrefix="1" applyNumberFormat="1" applyFont="1" applyFill="1" applyBorder="1" applyAlignment="1">
      <alignment horizontal="center" vertical="center" wrapText="1"/>
    </xf>
    <xf numFmtId="0" fontId="7" fillId="2" borderId="1" xfId="0" quotePrefix="1" applyNumberFormat="1" applyFont="1" applyFill="1" applyBorder="1" applyAlignment="1">
      <alignment horizontal="center" vertical="center" wrapText="1"/>
    </xf>
    <xf numFmtId="0" fontId="7" fillId="3" borderId="21" xfId="0" quotePrefix="1" applyNumberFormat="1" applyFont="1" applyFill="1" applyBorder="1" applyAlignment="1">
      <alignment horizontal="center" vertical="center" wrapText="1"/>
    </xf>
    <xf numFmtId="0" fontId="7" fillId="3" borderId="20" xfId="0" quotePrefix="1" applyNumberFormat="1" applyFont="1" applyFill="1" applyBorder="1" applyAlignment="1">
      <alignment horizontal="center" vertical="center" wrapText="1"/>
    </xf>
    <xf numFmtId="0" fontId="7" fillId="3" borderId="19" xfId="0" quotePrefix="1" applyNumberFormat="1" applyFont="1" applyFill="1" applyBorder="1" applyAlignment="1">
      <alignment horizontal="center" vertical="center" wrapText="1"/>
    </xf>
    <xf numFmtId="0" fontId="7" fillId="2" borderId="20" xfId="0" quotePrefix="1" applyNumberFormat="1" applyFont="1" applyFill="1" applyBorder="1" applyAlignment="1">
      <alignment horizontal="center" vertical="center" wrapText="1"/>
    </xf>
    <xf numFmtId="0" fontId="7" fillId="2" borderId="19" xfId="0" quotePrefix="1" applyNumberFormat="1" applyFont="1" applyFill="1" applyBorder="1" applyAlignment="1">
      <alignment horizontal="center" vertical="center" wrapText="1"/>
    </xf>
    <xf numFmtId="0" fontId="7" fillId="2" borderId="18" xfId="0" quotePrefix="1"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3" borderId="18" xfId="0" quotePrefix="1" applyNumberFormat="1" applyFont="1" applyFill="1" applyBorder="1" applyAlignment="1">
      <alignment horizontal="center" vertical="center" wrapText="1"/>
    </xf>
    <xf numFmtId="0" fontId="7" fillId="3" borderId="2" xfId="0" quotePrefix="1" applyNumberFormat="1" applyFont="1" applyFill="1" applyBorder="1" applyAlignment="1">
      <alignment horizontal="center" vertical="center" wrapText="1"/>
    </xf>
    <xf numFmtId="0" fontId="7" fillId="2" borderId="3" xfId="0" quotePrefix="1" applyNumberFormat="1" applyFont="1" applyFill="1" applyBorder="1" applyAlignment="1">
      <alignment horizontal="center" vertical="center" wrapText="1"/>
    </xf>
    <xf numFmtId="0" fontId="7" fillId="2" borderId="21" xfId="0" quotePrefix="1"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49" fontId="10" fillId="2" borderId="2" xfId="0" applyNumberFormat="1" applyFont="1" applyFill="1" applyBorder="1" applyAlignment="1">
      <alignment horizontal="center" vertical="center"/>
    </xf>
    <xf numFmtId="0" fontId="10" fillId="2" borderId="2" xfId="0" applyFont="1" applyFill="1" applyBorder="1"/>
    <xf numFmtId="0" fontId="10" fillId="2" borderId="2" xfId="0" applyFont="1" applyFill="1" applyBorder="1" applyAlignment="1">
      <alignment horizontal="left" wrapText="1"/>
    </xf>
    <xf numFmtId="0" fontId="13"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10" fillId="8" borderId="2" xfId="9" applyFont="1" applyFill="1" applyBorder="1" applyAlignment="1">
      <alignment horizontal="center" vertical="center" wrapText="1"/>
    </xf>
    <xf numFmtId="0" fontId="8" fillId="8" borderId="2" xfId="9" applyFont="1" applyFill="1" applyBorder="1" applyAlignment="1">
      <alignment horizontal="center" vertical="center" wrapText="1"/>
    </xf>
    <xf numFmtId="1" fontId="8" fillId="2" borderId="2" xfId="1" applyNumberFormat="1" applyFont="1" applyFill="1" applyBorder="1" applyAlignment="1">
      <alignment horizontal="center" vertical="center"/>
    </xf>
    <xf numFmtId="1" fontId="8" fillId="2" borderId="2" xfId="1"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wrapText="1"/>
    </xf>
    <xf numFmtId="0" fontId="7" fillId="2" borderId="2" xfId="0" quotePrefix="1" applyNumberFormat="1" applyFont="1" applyFill="1" applyBorder="1" applyAlignment="1">
      <alignment horizontal="center" vertical="center" wrapText="1"/>
    </xf>
    <xf numFmtId="0" fontId="1" fillId="2" borderId="2" xfId="0" applyFont="1" applyFill="1" applyBorder="1"/>
    <xf numFmtId="49" fontId="7" fillId="3" borderId="3" xfId="0" applyNumberFormat="1" applyFont="1" applyFill="1" applyBorder="1" applyAlignment="1">
      <alignment horizontal="center" vertical="center"/>
    </xf>
    <xf numFmtId="0" fontId="7" fillId="3" borderId="3" xfId="0" applyFont="1" applyFill="1" applyBorder="1"/>
    <xf numFmtId="0" fontId="7" fillId="3" borderId="3" xfId="0" applyFont="1" applyFill="1" applyBorder="1" applyAlignment="1">
      <alignment horizontal="left" wrapText="1"/>
    </xf>
    <xf numFmtId="0" fontId="12" fillId="3" borderId="3" xfId="0" applyFont="1" applyFill="1" applyBorder="1" applyAlignment="1">
      <alignment horizontal="center" vertical="center"/>
    </xf>
    <xf numFmtId="0" fontId="7" fillId="3" borderId="3" xfId="0" applyFont="1" applyFill="1" applyBorder="1" applyAlignment="1">
      <alignment horizontal="center" vertical="center"/>
    </xf>
    <xf numFmtId="0" fontId="8" fillId="9" borderId="3" xfId="9" applyFont="1" applyFill="1" applyBorder="1" applyAlignment="1">
      <alignment horizontal="center" vertical="center" wrapText="1"/>
    </xf>
    <xf numFmtId="1" fontId="8" fillId="3" borderId="3" xfId="1" applyNumberFormat="1" applyFont="1" applyFill="1" applyBorder="1" applyAlignment="1">
      <alignment horizontal="center" vertical="center"/>
    </xf>
    <xf numFmtId="1" fontId="8" fillId="3" borderId="3" xfId="1" applyNumberFormat="1" applyFont="1" applyFill="1" applyBorder="1" applyAlignment="1">
      <alignment horizontal="center" vertical="center" wrapText="1"/>
    </xf>
    <xf numFmtId="0" fontId="7" fillId="3" borderId="3" xfId="0" applyFont="1" applyFill="1" applyBorder="1" applyAlignment="1">
      <alignment wrapText="1"/>
    </xf>
    <xf numFmtId="0" fontId="0" fillId="3" borderId="3" xfId="0" applyFill="1" applyBorder="1"/>
    <xf numFmtId="49" fontId="10" fillId="0" borderId="18" xfId="0" applyNumberFormat="1" applyFont="1" applyFill="1" applyBorder="1" applyAlignment="1">
      <alignment horizontal="center" vertical="center"/>
    </xf>
    <xf numFmtId="0" fontId="10" fillId="0" borderId="26" xfId="0" applyFont="1" applyFill="1" applyBorder="1"/>
    <xf numFmtId="0" fontId="10" fillId="0" borderId="26" xfId="0" applyFont="1" applyFill="1" applyBorder="1" applyAlignment="1">
      <alignment horizontal="left" wrapText="1"/>
    </xf>
    <xf numFmtId="0" fontId="13" fillId="0" borderId="26" xfId="0" applyFont="1" applyFill="1" applyBorder="1" applyAlignment="1">
      <alignment horizontal="center" vertical="center"/>
    </xf>
    <xf numFmtId="0" fontId="10" fillId="0" borderId="26" xfId="0" applyFont="1" applyFill="1" applyBorder="1" applyAlignment="1">
      <alignment horizontal="center" vertical="center"/>
    </xf>
    <xf numFmtId="0" fontId="7" fillId="0" borderId="26" xfId="0" applyFont="1" applyFill="1" applyBorder="1" applyAlignment="1">
      <alignment horizontal="center" vertical="center"/>
    </xf>
    <xf numFmtId="0" fontId="8" fillId="0" borderId="26" xfId="9" applyFont="1" applyFill="1" applyBorder="1" applyAlignment="1">
      <alignment horizontal="center" vertical="center" wrapText="1"/>
    </xf>
    <xf numFmtId="1" fontId="8" fillId="0" borderId="26" xfId="1" applyNumberFormat="1" applyFont="1" applyFill="1" applyBorder="1" applyAlignment="1">
      <alignment horizontal="center" vertical="center"/>
    </xf>
    <xf numFmtId="1" fontId="8" fillId="0" borderId="26" xfId="1" applyNumberFormat="1"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2" xfId="0" applyFont="1" applyFill="1" applyBorder="1" applyAlignment="1">
      <alignment wrapText="1"/>
    </xf>
    <xf numFmtId="0" fontId="10" fillId="0" borderId="18" xfId="0"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5" fillId="0" borderId="0" xfId="10" applyAlignment="1">
      <alignment horizontal="left"/>
    </xf>
    <xf numFmtId="0" fontId="34" fillId="0" borderId="0" xfId="11" applyNumberFormat="1" applyFont="1" applyFill="1" applyBorder="1" applyAlignment="1" applyProtection="1">
      <alignment horizontal="left" vertical="center" wrapText="1"/>
    </xf>
    <xf numFmtId="0" fontId="34" fillId="0" borderId="0" xfId="11" applyFont="1" applyAlignment="1">
      <alignment horizontal="left" vertical="center" wrapText="1"/>
    </xf>
    <xf numFmtId="0" fontId="17" fillId="0" borderId="0" xfId="10" applyFont="1" applyAlignment="1">
      <alignment horizontal="left" vertical="center"/>
    </xf>
    <xf numFmtId="0" fontId="17" fillId="0" borderId="0" xfId="10" applyFont="1" applyAlignment="1">
      <alignment horizontal="left" vertical="center" wrapText="1"/>
    </xf>
    <xf numFmtId="0" fontId="17" fillId="0" borderId="0" xfId="10" applyFont="1" applyFill="1" applyAlignment="1">
      <alignment horizontal="left" vertical="center" wrapText="1"/>
    </xf>
    <xf numFmtId="0" fontId="29" fillId="0" borderId="0" xfId="10" applyFont="1" applyAlignment="1">
      <alignment horizontal="left" vertical="center" wrapText="1"/>
    </xf>
    <xf numFmtId="0" fontId="37" fillId="0" borderId="0" xfId="10" applyFont="1" applyAlignment="1">
      <alignment horizontal="left" vertical="center"/>
    </xf>
    <xf numFmtId="1" fontId="38" fillId="0" borderId="0" xfId="10" applyNumberFormat="1" applyFont="1"/>
    <xf numFmtId="1" fontId="38" fillId="0" borderId="0" xfId="10" applyNumberFormat="1" applyFont="1" applyFill="1"/>
    <xf numFmtId="0" fontId="33" fillId="15" borderId="27" xfId="10" applyFont="1" applyFill="1" applyBorder="1" applyAlignment="1">
      <alignment horizontal="left" vertical="center"/>
    </xf>
    <xf numFmtId="0" fontId="33" fillId="14" borderId="28" xfId="10" applyFont="1" applyFill="1" applyBorder="1" applyAlignment="1">
      <alignment horizontal="left" vertical="center"/>
    </xf>
    <xf numFmtId="0" fontId="33" fillId="16" borderId="27" xfId="10" applyFont="1" applyFill="1" applyBorder="1" applyAlignment="1">
      <alignment horizontal="left" vertical="center" wrapText="1"/>
    </xf>
    <xf numFmtId="0" fontId="33" fillId="13" borderId="27" xfId="10" applyFont="1" applyFill="1" applyBorder="1" applyAlignment="1">
      <alignment horizontal="left" vertical="center" wrapText="1"/>
    </xf>
    <xf numFmtId="0" fontId="35" fillId="14" borderId="28" xfId="11" applyNumberFormat="1" applyFont="1" applyFill="1" applyBorder="1" applyAlignment="1" applyProtection="1">
      <alignment horizontal="left" vertical="center" wrapText="1"/>
    </xf>
    <xf numFmtId="0" fontId="35" fillId="13" borderId="27" xfId="10" applyFont="1" applyFill="1" applyBorder="1" applyAlignment="1">
      <alignment horizontal="left" vertical="center" wrapText="1"/>
    </xf>
    <xf numFmtId="0" fontId="29" fillId="0" borderId="2" xfId="0" applyNumberFormat="1" applyFont="1" applyFill="1" applyBorder="1" applyAlignment="1">
      <alignment horizontal="center" vertical="center" wrapText="1"/>
    </xf>
    <xf numFmtId="0" fontId="31" fillId="3" borderId="1" xfId="0" applyFont="1" applyFill="1" applyBorder="1" applyAlignment="1">
      <alignment horizontal="center" vertical="center" wrapText="1"/>
    </xf>
    <xf numFmtId="164" fontId="31" fillId="3" borderId="1" xfId="0" applyNumberFormat="1" applyFont="1" applyFill="1" applyBorder="1" applyAlignment="1">
      <alignment horizontal="center" vertical="center" wrapText="1"/>
    </xf>
    <xf numFmtId="49" fontId="31" fillId="3" borderId="1" xfId="0" applyNumberFormat="1" applyFont="1" applyFill="1" applyBorder="1" applyAlignment="1">
      <alignment horizontal="center" vertical="center" wrapText="1"/>
    </xf>
    <xf numFmtId="0" fontId="32" fillId="0" borderId="1" xfId="0" applyFont="1" applyBorder="1" applyAlignment="1">
      <alignment horizontal="center" vertical="center" wrapText="1"/>
    </xf>
    <xf numFmtId="164" fontId="32" fillId="0" borderId="1" xfId="0" applyNumberFormat="1" applyFont="1" applyBorder="1" applyAlignment="1">
      <alignment horizontal="center" vertical="center" wrapText="1"/>
    </xf>
    <xf numFmtId="49" fontId="32" fillId="0" borderId="1" xfId="0" applyNumberFormat="1" applyFont="1" applyBorder="1" applyAlignment="1">
      <alignment horizontal="center" vertical="center" wrapText="1"/>
    </xf>
    <xf numFmtId="49" fontId="32" fillId="0" borderId="1" xfId="0" applyNumberFormat="1" applyFont="1" applyFill="1" applyBorder="1" applyAlignment="1">
      <alignment horizontal="center" vertical="center" wrapText="1"/>
    </xf>
    <xf numFmtId="1" fontId="29" fillId="0" borderId="1" xfId="0" applyNumberFormat="1" applyFont="1" applyBorder="1" applyAlignment="1">
      <alignment horizontal="center" vertical="center"/>
    </xf>
    <xf numFmtId="0" fontId="29" fillId="0" borderId="1" xfId="0" applyFont="1" applyBorder="1" applyAlignment="1">
      <alignment horizontal="center" vertical="center"/>
    </xf>
    <xf numFmtId="1" fontId="29" fillId="0" borderId="1" xfId="0" applyNumberFormat="1" applyFont="1" applyBorder="1" applyAlignment="1">
      <alignment horizontal="center" vertical="center" wrapText="1"/>
    </xf>
    <xf numFmtId="0" fontId="0" fillId="0" borderId="0" xfId="0" applyBorder="1" applyAlignment="1">
      <alignment horizontal="center" vertical="center"/>
    </xf>
    <xf numFmtId="0" fontId="7" fillId="2" borderId="0" xfId="0" applyFont="1" applyFill="1" applyBorder="1" applyAlignment="1">
      <alignment wrapText="1"/>
    </xf>
    <xf numFmtId="0" fontId="7" fillId="3" borderId="0" xfId="0" applyFont="1" applyFill="1" applyBorder="1" applyAlignment="1">
      <alignment wrapText="1"/>
    </xf>
    <xf numFmtId="0" fontId="7" fillId="0" borderId="0" xfId="0" applyFont="1" applyBorder="1" applyAlignment="1">
      <alignment wrapText="1"/>
    </xf>
    <xf numFmtId="49" fontId="7" fillId="0" borderId="0" xfId="0" applyNumberFormat="1"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2" fontId="7" fillId="0" borderId="0" xfId="0" applyNumberFormat="1" applyFont="1" applyBorder="1" applyAlignment="1">
      <alignment horizontal="center" vertical="center" wrapText="1"/>
    </xf>
    <xf numFmtId="49" fontId="7" fillId="0" borderId="1" xfId="0" applyNumberFormat="1" applyFont="1" applyFill="1" applyBorder="1" applyAlignment="1">
      <alignment horizontal="left"/>
    </xf>
    <xf numFmtId="0" fontId="7" fillId="0" borderId="1" xfId="0" applyFont="1" applyFill="1" applyBorder="1" applyAlignment="1">
      <alignment horizontal="right"/>
    </xf>
    <xf numFmtId="0" fontId="7" fillId="0" borderId="26" xfId="0" applyFont="1" applyFill="1" applyBorder="1" applyAlignment="1">
      <alignment horizontal="center" vertical="center" wrapText="1"/>
    </xf>
    <xf numFmtId="0" fontId="7" fillId="17" borderId="1" xfId="0" applyFont="1" applyFill="1" applyBorder="1" applyAlignment="1">
      <alignment horizontal="center" vertical="center" wrapText="1"/>
    </xf>
    <xf numFmtId="0" fontId="4" fillId="3" borderId="1" xfId="1" applyFont="1" applyFill="1" applyBorder="1" applyAlignment="1">
      <alignment horizontal="left" vertical="center" wrapText="1"/>
    </xf>
    <xf numFmtId="0" fontId="4" fillId="2" borderId="1"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3" borderId="2" xfId="1" applyFont="1" applyFill="1" applyBorder="1" applyAlignment="1">
      <alignment horizontal="left" vertical="center" wrapText="1"/>
    </xf>
    <xf numFmtId="0" fontId="4" fillId="0" borderId="26" xfId="1" applyFont="1" applyFill="1" applyBorder="1" applyAlignment="1">
      <alignment horizontal="left" vertical="center" wrapText="1"/>
    </xf>
    <xf numFmtId="0" fontId="4" fillId="2" borderId="2" xfId="1" applyFont="1" applyFill="1" applyBorder="1" applyAlignment="1">
      <alignment horizontal="left" vertical="center" wrapText="1"/>
    </xf>
    <xf numFmtId="0" fontId="4" fillId="3" borderId="3" xfId="1" applyFont="1" applyFill="1" applyBorder="1" applyAlignment="1">
      <alignment horizontal="left" vertical="center" wrapText="1"/>
    </xf>
    <xf numFmtId="0" fontId="4" fillId="2" borderId="1" xfId="1" applyNumberFormat="1" applyFont="1" applyFill="1" applyBorder="1" applyAlignment="1">
      <alignment horizontal="left" vertical="center" wrapText="1"/>
    </xf>
    <xf numFmtId="0" fontId="4" fillId="3" borderId="1" xfId="1" applyNumberFormat="1" applyFont="1" applyFill="1" applyBorder="1" applyAlignment="1">
      <alignment horizontal="left" vertical="center" wrapText="1"/>
    </xf>
    <xf numFmtId="0" fontId="8" fillId="19" borderId="1" xfId="4" applyFont="1" applyFill="1" applyBorder="1" applyAlignment="1">
      <alignment horizontal="center" vertical="center" wrapText="1"/>
    </xf>
    <xf numFmtId="164" fontId="8" fillId="3" borderId="1" xfId="1"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8" fillId="2" borderId="1" xfId="1" applyNumberFormat="1" applyFont="1" applyFill="1" applyBorder="1" applyAlignment="1">
      <alignment horizontal="center" vertical="center" wrapText="1"/>
    </xf>
    <xf numFmtId="164" fontId="8" fillId="0" borderId="0" xfId="1" applyNumberFormat="1" applyFont="1" applyFill="1" applyBorder="1" applyAlignment="1">
      <alignment horizontal="center" vertical="center" wrapText="1"/>
    </xf>
    <xf numFmtId="164" fontId="7" fillId="18" borderId="1" xfId="0" applyNumberFormat="1" applyFont="1" applyFill="1" applyBorder="1" applyAlignment="1">
      <alignment horizontal="center" vertical="center" wrapText="1"/>
    </xf>
    <xf numFmtId="164" fontId="8" fillId="0" borderId="26" xfId="1"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164" fontId="7" fillId="0" borderId="26" xfId="0" applyNumberFormat="1" applyFont="1" applyFill="1" applyBorder="1" applyAlignment="1">
      <alignment horizontal="center" vertical="center" wrapText="1"/>
    </xf>
    <xf numFmtId="164" fontId="7" fillId="2" borderId="3"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1" fontId="9" fillId="2" borderId="1" xfId="0" applyNumberFormat="1" applyFont="1" applyFill="1" applyBorder="1" applyAlignment="1" applyProtection="1">
      <alignment horizontal="center" vertical="center" wrapText="1"/>
    </xf>
    <xf numFmtId="1" fontId="9" fillId="3" borderId="1" xfId="0" applyNumberFormat="1" applyFont="1" applyFill="1" applyBorder="1" applyAlignment="1" applyProtection="1">
      <alignment horizontal="center" vertical="center" wrapText="1"/>
    </xf>
    <xf numFmtId="1" fontId="9" fillId="0" borderId="0" xfId="0" applyNumberFormat="1" applyFont="1" applyFill="1" applyBorder="1" applyAlignment="1" applyProtection="1">
      <alignment horizontal="center" vertical="center" wrapText="1"/>
    </xf>
    <xf numFmtId="1" fontId="7" fillId="18" borderId="1" xfId="0" applyNumberFormat="1" applyFont="1" applyFill="1" applyBorder="1" applyAlignment="1">
      <alignment horizontal="center" vertical="center" wrapText="1"/>
    </xf>
    <xf numFmtId="0" fontId="40" fillId="21" borderId="1" xfId="11" applyNumberFormat="1" applyFont="1" applyFill="1" applyBorder="1" applyAlignment="1" applyProtection="1">
      <alignment horizontal="center" vertical="center" wrapText="1"/>
    </xf>
    <xf numFmtId="0" fontId="40" fillId="11" borderId="1" xfId="11" applyNumberFormat="1" applyFont="1" applyFill="1" applyBorder="1" applyAlignment="1" applyProtection="1">
      <alignment horizontal="center" vertical="center" wrapText="1"/>
    </xf>
    <xf numFmtId="0" fontId="7" fillId="18" borderId="2" xfId="0" applyFont="1" applyFill="1" applyBorder="1" applyAlignment="1">
      <alignment horizontal="center" vertical="center" wrapText="1"/>
    </xf>
    <xf numFmtId="0" fontId="7" fillId="18" borderId="18" xfId="0" applyFont="1" applyFill="1" applyBorder="1" applyAlignment="1">
      <alignment horizontal="center" vertical="center" wrapText="1"/>
    </xf>
    <xf numFmtId="0" fontId="7" fillId="17"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8" fillId="8" borderId="22" xfId="7" applyFont="1" applyFill="1" applyBorder="1" applyAlignment="1">
      <alignment horizontal="center" vertical="center" wrapText="1"/>
    </xf>
    <xf numFmtId="0" fontId="8" fillId="6" borderId="22" xfId="7" applyFont="1" applyFill="1" applyBorder="1" applyAlignment="1">
      <alignment horizontal="center" vertical="center" wrapText="1"/>
    </xf>
    <xf numFmtId="0" fontId="8" fillId="7" borderId="22" xfId="7" applyFont="1" applyFill="1" applyBorder="1" applyAlignment="1">
      <alignment horizontal="center" vertical="center" wrapText="1"/>
    </xf>
    <xf numFmtId="0" fontId="8" fillId="10" borderId="22" xfId="7" applyFont="1" applyFill="1" applyBorder="1" applyAlignment="1">
      <alignment horizontal="center" vertical="center" wrapText="1"/>
    </xf>
    <xf numFmtId="0" fontId="8" fillId="11" borderId="22" xfId="7" applyFont="1" applyFill="1" applyBorder="1" applyAlignment="1">
      <alignment horizontal="center" vertical="center" wrapText="1"/>
    </xf>
    <xf numFmtId="0" fontId="8" fillId="20" borderId="22" xfId="7" applyFont="1" applyFill="1" applyBorder="1" applyAlignment="1">
      <alignment horizontal="center" vertical="center" wrapText="1"/>
    </xf>
    <xf numFmtId="0" fontId="8" fillId="9" borderId="22" xfId="7" applyFont="1" applyFill="1" applyBorder="1" applyAlignment="1">
      <alignment horizontal="center" vertical="center" wrapText="1"/>
    </xf>
    <xf numFmtId="0" fontId="8" fillId="6" borderId="22" xfId="8" applyFont="1" applyFill="1" applyBorder="1" applyAlignment="1">
      <alignment horizontal="center" vertical="center" wrapText="1"/>
    </xf>
    <xf numFmtId="0" fontId="8" fillId="5" borderId="22" xfId="8" applyFont="1" applyFill="1" applyBorder="1" applyAlignment="1">
      <alignment horizontal="center" vertical="center" wrapText="1"/>
    </xf>
    <xf numFmtId="0" fontId="8" fillId="4" borderId="22" xfId="8" applyFont="1" applyFill="1" applyBorder="1" applyAlignment="1">
      <alignment horizontal="center" vertical="center" wrapText="1"/>
    </xf>
    <xf numFmtId="0" fontId="8" fillId="11" borderId="22" xfId="9" applyFont="1" applyFill="1" applyBorder="1" applyAlignment="1">
      <alignment horizontal="center" vertical="center" wrapText="1"/>
    </xf>
    <xf numFmtId="0" fontId="8" fillId="10" borderId="22" xfId="9" applyFont="1" applyFill="1" applyBorder="1" applyAlignment="1">
      <alignment horizontal="center" vertical="center" wrapText="1"/>
    </xf>
    <xf numFmtId="0" fontId="8" fillId="9" borderId="22" xfId="9" applyFont="1" applyFill="1" applyBorder="1" applyAlignment="1">
      <alignment horizontal="center" vertical="center" wrapText="1"/>
    </xf>
    <xf numFmtId="0" fontId="8" fillId="8" borderId="23" xfId="9" applyFont="1" applyFill="1" applyBorder="1" applyAlignment="1">
      <alignment horizontal="center" vertical="center" wrapText="1"/>
    </xf>
    <xf numFmtId="0" fontId="8" fillId="9" borderId="24" xfId="9" applyFont="1" applyFill="1" applyBorder="1" applyAlignment="1">
      <alignment horizontal="center" vertical="center" wrapText="1"/>
    </xf>
    <xf numFmtId="0" fontId="8" fillId="8" borderId="22" xfId="9" applyFont="1" applyFill="1" applyBorder="1" applyAlignment="1">
      <alignment horizontal="center" vertical="center" wrapText="1"/>
    </xf>
    <xf numFmtId="0" fontId="36" fillId="0" borderId="5" xfId="11" applyFont="1" applyFill="1" applyBorder="1" applyAlignment="1">
      <alignment horizontal="center" vertical="center" wrapText="1"/>
    </xf>
    <xf numFmtId="0" fontId="36" fillId="0" borderId="5" xfId="11" applyNumberFormat="1" applyFont="1" applyFill="1" applyBorder="1" applyAlignment="1" applyProtection="1">
      <alignment horizontal="center" vertical="center" wrapText="1"/>
    </xf>
    <xf numFmtId="0" fontId="7" fillId="0" borderId="5" xfId="0" applyFont="1" applyFill="1" applyBorder="1" applyAlignment="1">
      <alignment horizontal="center" vertical="center" wrapText="1"/>
    </xf>
    <xf numFmtId="0" fontId="10" fillId="0" borderId="1" xfId="9" applyFont="1" applyFill="1" applyBorder="1" applyAlignment="1">
      <alignment horizontal="center" vertical="center" wrapText="1"/>
    </xf>
    <xf numFmtId="0" fontId="8" fillId="8" borderId="24" xfId="4" applyFont="1" applyFill="1" applyBorder="1" applyAlignment="1">
      <alignment horizontal="center" vertical="center" wrapText="1"/>
    </xf>
    <xf numFmtId="0" fontId="8" fillId="9" borderId="22" xfId="12" applyFont="1" applyFill="1" applyBorder="1" applyAlignment="1">
      <alignment horizontal="center" vertical="center" wrapText="1"/>
    </xf>
    <xf numFmtId="0" fontId="8" fillId="4" borderId="22" xfId="7" applyFont="1" applyFill="1" applyBorder="1" applyAlignment="1">
      <alignment horizontal="center" vertical="center" wrapText="1"/>
    </xf>
    <xf numFmtId="0" fontId="8" fillId="5" borderId="22" xfId="7" applyFont="1" applyFill="1" applyBorder="1" applyAlignment="1">
      <alignment horizontal="center" vertical="center" wrapText="1"/>
    </xf>
    <xf numFmtId="0" fontId="39" fillId="18" borderId="1" xfId="11" applyFont="1" applyFill="1" applyBorder="1" applyAlignment="1">
      <alignment horizontal="center" vertical="center" wrapText="1"/>
    </xf>
    <xf numFmtId="0" fontId="39" fillId="17" borderId="1" xfId="11" applyFont="1" applyFill="1" applyBorder="1" applyAlignment="1">
      <alignment horizontal="center" vertical="center" wrapText="1"/>
    </xf>
    <xf numFmtId="0" fontId="41" fillId="3" borderId="18" xfId="0" applyFont="1" applyFill="1" applyBorder="1" applyAlignment="1">
      <alignment horizontal="left" vertical="center" wrapText="1"/>
    </xf>
    <xf numFmtId="0" fontId="41" fillId="18" borderId="18" xfId="0" applyFont="1" applyFill="1" applyBorder="1" applyAlignment="1">
      <alignment horizontal="left" vertical="center" wrapText="1"/>
    </xf>
    <xf numFmtId="0" fontId="36" fillId="19" borderId="1" xfId="11" applyNumberFormat="1" applyFont="1" applyFill="1" applyBorder="1" applyAlignment="1" applyProtection="1">
      <alignment horizontal="center" vertical="center" wrapText="1"/>
    </xf>
    <xf numFmtId="0" fontId="36" fillId="21" borderId="1" xfId="11" applyNumberFormat="1" applyFont="1" applyFill="1" applyBorder="1" applyAlignment="1" applyProtection="1">
      <alignment horizontal="center" vertical="center" wrapText="1"/>
    </xf>
    <xf numFmtId="0" fontId="36" fillId="17" borderId="1" xfId="11" applyFont="1" applyFill="1" applyBorder="1" applyAlignment="1">
      <alignment horizontal="center" vertical="center" wrapText="1"/>
    </xf>
    <xf numFmtId="0" fontId="36" fillId="20" borderId="1" xfId="11" applyNumberFormat="1" applyFont="1" applyFill="1" applyBorder="1" applyAlignment="1" applyProtection="1">
      <alignment horizontal="center" vertical="center" wrapText="1"/>
    </xf>
    <xf numFmtId="0" fontId="36" fillId="18" borderId="1" xfId="11" applyFont="1" applyFill="1" applyBorder="1" applyAlignment="1">
      <alignment horizontal="center" vertical="center" wrapText="1"/>
    </xf>
    <xf numFmtId="0" fontId="10" fillId="8" borderId="1" xfId="9" applyFont="1" applyFill="1" applyBorder="1" applyAlignment="1">
      <alignment horizontal="center" vertical="center" wrapText="1"/>
    </xf>
    <xf numFmtId="0" fontId="29" fillId="0" borderId="2" xfId="0" applyFont="1" applyBorder="1" applyAlignment="1">
      <alignment horizontal="left" vertical="center" wrapText="1"/>
    </xf>
    <xf numFmtId="0" fontId="7" fillId="0" borderId="0" xfId="0" applyFont="1" applyFill="1" applyBorder="1" applyAlignment="1">
      <alignment horizontal="left" vertical="center"/>
    </xf>
    <xf numFmtId="0" fontId="7" fillId="0" borderId="26" xfId="0" applyFont="1" applyFill="1"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wrapText="1"/>
    </xf>
    <xf numFmtId="0" fontId="0" fillId="0" borderId="1" xfId="0" applyBorder="1" applyAlignment="1">
      <alignment horizontal="left" vertical="center" wrapText="1"/>
    </xf>
    <xf numFmtId="0" fontId="7" fillId="3"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3" borderId="1" xfId="0" applyFont="1" applyFill="1" applyBorder="1" applyAlignment="1">
      <alignment horizontal="center" vertical="center"/>
    </xf>
    <xf numFmtId="9" fontId="7" fillId="2" borderId="1" xfId="0" applyNumberFormat="1" applyFont="1" applyFill="1" applyBorder="1" applyAlignment="1">
      <alignment horizontal="center" vertical="center" wrapText="1"/>
    </xf>
    <xf numFmtId="1" fontId="7" fillId="0" borderId="0" xfId="0" applyNumberFormat="1" applyFont="1" applyBorder="1" applyAlignment="1">
      <alignment horizontal="center" vertical="center" wrapText="1"/>
    </xf>
    <xf numFmtId="164" fontId="29" fillId="0" borderId="1" xfId="0" applyNumberFormat="1" applyFont="1" applyBorder="1" applyAlignment="1">
      <alignment horizontal="center" vertical="center" wrapText="1"/>
    </xf>
    <xf numFmtId="164" fontId="7" fillId="0" borderId="0" xfId="0" applyNumberFormat="1" applyFont="1" applyBorder="1" applyAlignment="1">
      <alignment horizontal="center" vertical="center" wrapText="1"/>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wrapText="1"/>
    </xf>
    <xf numFmtId="0" fontId="12" fillId="0" borderId="1" xfId="0" applyFont="1" applyFill="1" applyBorder="1" applyAlignment="1">
      <alignment horizontal="center" vertical="center"/>
    </xf>
    <xf numFmtId="0" fontId="41" fillId="0" borderId="18" xfId="0" applyFont="1" applyFill="1" applyBorder="1" applyAlignment="1">
      <alignment horizontal="left" vertical="center" wrapText="1"/>
    </xf>
    <xf numFmtId="164" fontId="7" fillId="0" borderId="1" xfId="0" applyNumberFormat="1" applyFont="1" applyFill="1" applyBorder="1" applyAlignment="1">
      <alignment horizontal="center" vertical="center" wrapText="1"/>
    </xf>
    <xf numFmtId="0" fontId="4" fillId="0" borderId="1" xfId="1" applyFont="1" applyFill="1" applyBorder="1" applyAlignment="1">
      <alignment horizontal="left" vertical="center" wrapText="1"/>
    </xf>
    <xf numFmtId="1" fontId="8" fillId="0" borderId="1" xfId="1" applyNumberFormat="1" applyFont="1" applyFill="1" applyBorder="1" applyAlignment="1">
      <alignment horizontal="center" vertical="center"/>
    </xf>
    <xf numFmtId="164" fontId="8" fillId="0" borderId="1" xfId="1" applyNumberFormat="1"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0" fontId="7" fillId="0" borderId="1" xfId="0" applyFont="1" applyFill="1" applyBorder="1" applyAlignment="1">
      <alignment wrapText="1"/>
    </xf>
    <xf numFmtId="0" fontId="36" fillId="0" borderId="1" xfId="11" applyNumberFormat="1" applyFont="1" applyFill="1" applyBorder="1" applyAlignment="1" applyProtection="1">
      <alignment horizontal="center" vertical="center" wrapText="1"/>
    </xf>
    <xf numFmtId="0" fontId="8" fillId="0" borderId="1" xfId="3"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36" fillId="0" borderId="1" xfId="11" applyFont="1" applyFill="1" applyBorder="1" applyAlignment="1">
      <alignment horizontal="center" vertical="center" wrapText="1"/>
    </xf>
    <xf numFmtId="164" fontId="8" fillId="0" borderId="1" xfId="1" applyNumberFormat="1" applyFont="1" applyFill="1" applyBorder="1" applyAlignment="1">
      <alignment horizontal="center" vertical="center"/>
    </xf>
    <xf numFmtId="0" fontId="36" fillId="18" borderId="1" xfId="11" applyFont="1" applyFill="1" applyBorder="1" applyAlignment="1">
      <alignment horizontal="center" vertical="center"/>
    </xf>
    <xf numFmtId="0" fontId="7" fillId="18" borderId="1" xfId="0" applyNumberFormat="1" applyFont="1" applyFill="1" applyBorder="1" applyAlignment="1">
      <alignment horizontal="center" vertical="center" wrapText="1"/>
    </xf>
    <xf numFmtId="0" fontId="7" fillId="17" borderId="1" xfId="0" applyNumberFormat="1" applyFont="1" applyFill="1" applyBorder="1" applyAlignment="1">
      <alignment horizontal="center" vertical="center" wrapText="1"/>
    </xf>
    <xf numFmtId="0" fontId="7" fillId="18" borderId="1" xfId="0" applyFont="1" applyFill="1" applyBorder="1" applyAlignment="1">
      <alignment horizontal="center" vertical="center" wrapText="1"/>
    </xf>
    <xf numFmtId="0" fontId="8" fillId="0" borderId="1" xfId="4"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7" fillId="17" borderId="1" xfId="0" quotePrefix="1"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xf>
    <xf numFmtId="0" fontId="7" fillId="0" borderId="3" xfId="0" applyFont="1" applyFill="1" applyBorder="1"/>
    <xf numFmtId="0" fontId="7" fillId="0" borderId="3" xfId="0" applyFont="1" applyFill="1" applyBorder="1" applyAlignment="1">
      <alignment horizontal="center" vertical="center"/>
    </xf>
    <xf numFmtId="0" fontId="7" fillId="0" borderId="3" xfId="0" applyFont="1" applyFill="1" applyBorder="1" applyAlignment="1">
      <alignment horizontal="left" wrapText="1"/>
    </xf>
    <xf numFmtId="0" fontId="12" fillId="0" borderId="3" xfId="0" applyFont="1" applyFill="1" applyBorder="1" applyAlignment="1">
      <alignment horizontal="center" vertical="center"/>
    </xf>
    <xf numFmtId="0" fontId="7" fillId="0" borderId="18" xfId="0" applyFont="1" applyFill="1" applyBorder="1" applyAlignment="1">
      <alignment horizontal="center" vertical="center" wrapText="1"/>
    </xf>
    <xf numFmtId="0" fontId="8" fillId="0" borderId="24" xfId="4"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0" fontId="8" fillId="0" borderId="3" xfId="4" applyFont="1" applyFill="1" applyBorder="1" applyAlignment="1">
      <alignment horizontal="center" vertical="center" wrapText="1"/>
    </xf>
    <xf numFmtId="1" fontId="8" fillId="0" borderId="3" xfId="1" applyNumberFormat="1" applyFont="1" applyFill="1" applyBorder="1" applyAlignment="1">
      <alignment horizontal="center" vertical="center"/>
    </xf>
    <xf numFmtId="1" fontId="8" fillId="0" borderId="3" xfId="1" applyNumberFormat="1" applyFont="1" applyFill="1" applyBorder="1" applyAlignment="1">
      <alignment horizontal="center" vertical="center" wrapText="1"/>
    </xf>
    <xf numFmtId="0" fontId="7" fillId="0" borderId="3" xfId="0" applyFont="1" applyFill="1" applyBorder="1" applyAlignment="1">
      <alignment wrapText="1"/>
    </xf>
    <xf numFmtId="0" fontId="7" fillId="18" borderId="3" xfId="0" quotePrefix="1" applyNumberFormat="1" applyFont="1" applyFill="1" applyBorder="1" applyAlignment="1">
      <alignment horizontal="center" vertical="center" wrapText="1"/>
    </xf>
    <xf numFmtId="0" fontId="8" fillId="0" borderId="22" xfId="7" applyFont="1" applyFill="1" applyBorder="1" applyAlignment="1">
      <alignment horizontal="center" vertical="center" wrapText="1"/>
    </xf>
    <xf numFmtId="0" fontId="8" fillId="0" borderId="1" xfId="7" applyFont="1" applyFill="1" applyBorder="1" applyAlignment="1">
      <alignment horizontal="center" vertical="center" wrapText="1"/>
    </xf>
    <xf numFmtId="0" fontId="8" fillId="0" borderId="1" xfId="12" applyFont="1" applyFill="1" applyBorder="1" applyAlignment="1">
      <alignment horizontal="center" vertical="center" wrapText="1"/>
    </xf>
    <xf numFmtId="0" fontId="7" fillId="0" borderId="1" xfId="0" quotePrefix="1" applyNumberFormat="1" applyFont="1" applyFill="1" applyBorder="1" applyAlignment="1">
      <alignment horizontal="center" vertical="center" wrapText="1"/>
    </xf>
    <xf numFmtId="0" fontId="7" fillId="18" borderId="1" xfId="0" quotePrefix="1" applyNumberFormat="1" applyFont="1" applyFill="1" applyBorder="1" applyAlignment="1">
      <alignment horizontal="center" vertical="center" wrapText="1"/>
    </xf>
    <xf numFmtId="0" fontId="36" fillId="17" borderId="1" xfId="11" applyFont="1" applyFill="1" applyBorder="1" applyAlignment="1">
      <alignment horizontal="center" vertical="center"/>
    </xf>
    <xf numFmtId="0" fontId="39" fillId="0" borderId="1" xfId="11" applyFont="1" applyFill="1" applyBorder="1" applyAlignment="1">
      <alignment horizontal="center" vertical="center" wrapText="1"/>
    </xf>
    <xf numFmtId="0" fontId="40" fillId="0" borderId="1" xfId="11" applyNumberFormat="1" applyFont="1" applyFill="1" applyBorder="1" applyAlignment="1" applyProtection="1">
      <alignment horizontal="center" vertical="center" wrapText="1"/>
    </xf>
    <xf numFmtId="0" fontId="8" fillId="0" borderId="22" xfId="8" applyFont="1" applyFill="1" applyBorder="1" applyAlignment="1">
      <alignment horizontal="center" vertical="center" wrapText="1"/>
    </xf>
    <xf numFmtId="0" fontId="8" fillId="0" borderId="1" xfId="8" applyFont="1" applyFill="1" applyBorder="1" applyAlignment="1">
      <alignment horizontal="center" vertical="center" wrapText="1"/>
    </xf>
    <xf numFmtId="0" fontId="8" fillId="0" borderId="22" xfId="9" applyFont="1" applyFill="1" applyBorder="1" applyAlignment="1">
      <alignment horizontal="center" vertical="center" wrapText="1"/>
    </xf>
    <xf numFmtId="0" fontId="8" fillId="0" borderId="1" xfId="9" applyFont="1" applyFill="1" applyBorder="1" applyAlignment="1">
      <alignment horizontal="center" vertical="center" wrapText="1"/>
    </xf>
    <xf numFmtId="49" fontId="10" fillId="0" borderId="20" xfId="0" applyNumberFormat="1" applyFont="1" applyFill="1" applyBorder="1" applyAlignment="1">
      <alignment horizontal="center" vertical="center"/>
    </xf>
    <xf numFmtId="0" fontId="10" fillId="0" borderId="4" xfId="0" applyFont="1" applyFill="1" applyBorder="1"/>
    <xf numFmtId="0" fontId="10" fillId="0" borderId="4" xfId="0" applyFont="1" applyFill="1" applyBorder="1" applyAlignment="1">
      <alignment horizontal="center" vertical="center"/>
    </xf>
    <xf numFmtId="0" fontId="10" fillId="0" borderId="4" xfId="0" applyFont="1" applyFill="1" applyBorder="1" applyAlignment="1">
      <alignment horizontal="left" wrapText="1"/>
    </xf>
    <xf numFmtId="0" fontId="13"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8" fillId="0" borderId="4" xfId="9" applyFont="1" applyFill="1" applyBorder="1" applyAlignment="1">
      <alignment horizontal="center" vertical="center" wrapText="1"/>
    </xf>
    <xf numFmtId="0" fontId="4" fillId="0" borderId="4" xfId="1" applyFont="1" applyFill="1" applyBorder="1" applyAlignment="1">
      <alignment horizontal="left" vertical="center" wrapText="1"/>
    </xf>
    <xf numFmtId="1" fontId="8" fillId="0" borderId="4" xfId="1" applyNumberFormat="1" applyFont="1" applyFill="1" applyBorder="1" applyAlignment="1">
      <alignment horizontal="center" vertical="center"/>
    </xf>
    <xf numFmtId="1" fontId="8" fillId="0" borderId="4" xfId="1"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4" xfId="0" applyFont="1" applyFill="1" applyBorder="1" applyAlignment="1">
      <alignment wrapText="1"/>
    </xf>
    <xf numFmtId="0" fontId="36" fillId="2" borderId="3" xfId="11" applyFont="1" applyFill="1" applyBorder="1" applyAlignment="1">
      <alignment horizontal="center" vertical="center"/>
    </xf>
    <xf numFmtId="0" fontId="7" fillId="2" borderId="3" xfId="0" applyNumberFormat="1" applyFont="1" applyFill="1" applyBorder="1" applyAlignment="1">
      <alignment horizontal="center" vertical="center"/>
    </xf>
    <xf numFmtId="0" fontId="10" fillId="0" borderId="20" xfId="0" applyFont="1" applyFill="1" applyBorder="1" applyAlignment="1">
      <alignment horizontal="center" vertical="center" wrapText="1"/>
    </xf>
    <xf numFmtId="0" fontId="7" fillId="18" borderId="3" xfId="0" applyFont="1" applyFill="1" applyBorder="1" applyAlignment="1">
      <alignment horizontal="center" vertical="center" wrapText="1"/>
    </xf>
    <xf numFmtId="0" fontId="36" fillId="0" borderId="2" xfId="11" applyFont="1" applyFill="1" applyBorder="1" applyAlignment="1">
      <alignment horizontal="center" vertical="center" wrapText="1"/>
    </xf>
    <xf numFmtId="0" fontId="42" fillId="18" borderId="1" xfId="11" applyFont="1" applyFill="1" applyBorder="1" applyAlignment="1">
      <alignment horizontal="center" vertical="center" wrapText="1"/>
    </xf>
    <xf numFmtId="0" fontId="42" fillId="17" borderId="0" xfId="11" applyFont="1" applyFill="1" applyAlignment="1">
      <alignment horizontal="center" vertical="center" wrapText="1"/>
    </xf>
    <xf numFmtId="0" fontId="42" fillId="17" borderId="1" xfId="11" applyFont="1" applyFill="1" applyBorder="1" applyAlignment="1">
      <alignment horizontal="center" vertical="center" wrapText="1"/>
    </xf>
    <xf numFmtId="0" fontId="29" fillId="17" borderId="24" xfId="0" applyFont="1" applyFill="1" applyBorder="1"/>
    <xf numFmtId="0" fontId="29" fillId="17" borderId="3" xfId="0" applyFont="1" applyFill="1" applyBorder="1" applyAlignment="1">
      <alignment wrapText="1"/>
    </xf>
    <xf numFmtId="49" fontId="29" fillId="17" borderId="1" xfId="0" applyNumberFormat="1" applyFont="1" applyFill="1" applyBorder="1" applyAlignment="1">
      <alignment horizontal="left" wrapText="1"/>
    </xf>
    <xf numFmtId="0" fontId="7" fillId="0" borderId="1" xfId="0" applyFont="1" applyFill="1" applyBorder="1" applyAlignment="1">
      <alignment horizontal="center"/>
    </xf>
    <xf numFmtId="0" fontId="7" fillId="0" borderId="1" xfId="0" applyFont="1" applyBorder="1"/>
    <xf numFmtId="14" fontId="7" fillId="0" borderId="1" xfId="0" applyNumberFormat="1" applyFont="1" applyBorder="1"/>
    <xf numFmtId="0" fontId="7" fillId="0" borderId="1" xfId="0" applyFont="1" applyBorder="1" applyAlignment="1">
      <alignment horizontal="left"/>
    </xf>
    <xf numFmtId="49" fontId="7" fillId="0" borderId="3" xfId="0" applyNumberFormat="1" applyFont="1" applyFill="1" applyBorder="1" applyAlignment="1">
      <alignment horizontal="left" vertical="center"/>
    </xf>
    <xf numFmtId="0" fontId="7" fillId="0" borderId="1" xfId="0" applyNumberFormat="1" applyFont="1" applyBorder="1" applyAlignment="1">
      <alignment horizontal="center"/>
    </xf>
    <xf numFmtId="0" fontId="7" fillId="0" borderId="1" xfId="0" applyFont="1" applyBorder="1" applyAlignment="1">
      <alignment wrapText="1"/>
    </xf>
    <xf numFmtId="49" fontId="10" fillId="0" borderId="1" xfId="0" applyNumberFormat="1" applyFont="1" applyFill="1" applyBorder="1" applyAlignment="1">
      <alignment horizontal="center" vertical="center"/>
    </xf>
    <xf numFmtId="0" fontId="7" fillId="0" borderId="0" xfId="0" applyFont="1"/>
    <xf numFmtId="0" fontId="7" fillId="0" borderId="0" xfId="0" applyFont="1" applyFill="1" applyAlignment="1">
      <alignment horizontal="right"/>
    </xf>
    <xf numFmtId="49" fontId="7" fillId="0" borderId="29" xfId="0" applyNumberFormat="1" applyFont="1" applyFill="1" applyBorder="1" applyAlignment="1">
      <alignment horizontal="left" vertical="center"/>
    </xf>
    <xf numFmtId="0" fontId="44" fillId="0" borderId="1" xfId="0" applyFont="1" applyBorder="1"/>
    <xf numFmtId="49" fontId="29" fillId="17" borderId="1" xfId="0" applyNumberFormat="1" applyFont="1" applyFill="1" applyBorder="1" applyAlignment="1">
      <alignment horizontal="center" wrapText="1"/>
    </xf>
    <xf numFmtId="0" fontId="29" fillId="17" borderId="1" xfId="0" applyFont="1" applyFill="1" applyBorder="1" applyAlignment="1">
      <alignment wrapText="1"/>
    </xf>
    <xf numFmtId="0" fontId="29" fillId="17" borderId="1" xfId="0" applyNumberFormat="1" applyFont="1" applyFill="1" applyBorder="1" applyAlignment="1">
      <alignment wrapText="1"/>
    </xf>
    <xf numFmtId="0" fontId="29" fillId="17" borderId="1" xfId="0" applyNumberFormat="1" applyFont="1" applyFill="1" applyBorder="1" applyAlignment="1">
      <alignment horizontal="left" wrapText="1"/>
    </xf>
    <xf numFmtId="0" fontId="7" fillId="0" borderId="1" xfId="0" applyFont="1" applyBorder="1" applyAlignment="1">
      <alignment horizontal="center"/>
    </xf>
    <xf numFmtId="49" fontId="7" fillId="0" borderId="1" xfId="0" applyNumberFormat="1" applyFont="1" applyFill="1" applyBorder="1" applyAlignment="1">
      <alignment horizontal="center" vertical="center" wrapText="1"/>
    </xf>
    <xf numFmtId="0" fontId="7" fillId="17" borderId="1" xfId="0" applyFont="1" applyFill="1" applyBorder="1" applyAlignment="1">
      <alignment horizontal="center"/>
    </xf>
    <xf numFmtId="0" fontId="7" fillId="17" borderId="1" xfId="0" applyFont="1" applyFill="1" applyBorder="1"/>
    <xf numFmtId="14" fontId="7" fillId="17" borderId="1" xfId="0" applyNumberFormat="1" applyFont="1" applyFill="1" applyBorder="1"/>
    <xf numFmtId="49" fontId="7" fillId="17" borderId="1" xfId="0" applyNumberFormat="1" applyFont="1" applyFill="1" applyBorder="1" applyAlignment="1">
      <alignment horizontal="left"/>
    </xf>
    <xf numFmtId="0" fontId="0" fillId="17" borderId="1" xfId="0" applyFill="1" applyBorder="1"/>
    <xf numFmtId="49" fontId="10" fillId="0" borderId="1" xfId="0" applyNumberFormat="1" applyFont="1" applyFill="1" applyBorder="1" applyAlignment="1">
      <alignment horizontal="left"/>
    </xf>
    <xf numFmtId="0" fontId="0" fillId="0" borderId="0" xfId="0" applyAlignment="1">
      <alignment horizontal="center"/>
    </xf>
    <xf numFmtId="0" fontId="0" fillId="0" borderId="0" xfId="0" applyFont="1" applyFill="1" applyAlignment="1">
      <alignment horizontal="left"/>
    </xf>
    <xf numFmtId="0" fontId="0" fillId="0" borderId="0" xfId="0" applyFill="1" applyAlignment="1">
      <alignment wrapText="1"/>
    </xf>
    <xf numFmtId="0" fontId="6" fillId="0" borderId="0" xfId="11"/>
    <xf numFmtId="0" fontId="47" fillId="0" borderId="12" xfId="10" applyFont="1" applyFill="1" applyBorder="1"/>
    <xf numFmtId="0" fontId="47" fillId="0" borderId="15" xfId="10" applyFont="1" applyFill="1" applyBorder="1"/>
    <xf numFmtId="0" fontId="5" fillId="0" borderId="30" xfId="10" applyFont="1" applyBorder="1"/>
    <xf numFmtId="0" fontId="47" fillId="0" borderId="30" xfId="10" applyFont="1" applyFill="1" applyBorder="1"/>
    <xf numFmtId="0" fontId="47" fillId="0" borderId="31" xfId="10" applyFont="1" applyFill="1" applyBorder="1"/>
    <xf numFmtId="0" fontId="27" fillId="0" borderId="35" xfId="10" applyFont="1" applyFill="1" applyBorder="1"/>
    <xf numFmtId="0" fontId="0" fillId="0" borderId="36" xfId="10" applyFont="1" applyFill="1" applyBorder="1"/>
    <xf numFmtId="0" fontId="0" fillId="0" borderId="36" xfId="10" applyFont="1" applyBorder="1"/>
    <xf numFmtId="0" fontId="46" fillId="0" borderId="34" xfId="0" applyFont="1" applyFill="1" applyBorder="1" applyAlignment="1">
      <alignment vertical="top" wrapText="1"/>
    </xf>
    <xf numFmtId="0" fontId="0" fillId="0" borderId="34" xfId="10" applyFont="1" applyFill="1" applyBorder="1"/>
    <xf numFmtId="0" fontId="46" fillId="0" borderId="34" xfId="0" applyFont="1" applyFill="1" applyBorder="1" applyAlignment="1">
      <alignment wrapText="1"/>
    </xf>
    <xf numFmtId="0" fontId="0" fillId="0" borderId="34" xfId="10" applyFont="1" applyFill="1" applyBorder="1" applyAlignment="1"/>
    <xf numFmtId="0" fontId="27" fillId="0" borderId="32" xfId="10" applyFont="1" applyBorder="1"/>
    <xf numFmtId="0" fontId="45" fillId="0" borderId="37" xfId="0" applyFont="1" applyFill="1" applyBorder="1" applyAlignment="1">
      <alignment vertical="top" wrapText="1"/>
    </xf>
    <xf numFmtId="0" fontId="45" fillId="0" borderId="37" xfId="0" applyFont="1" applyFill="1" applyBorder="1" applyAlignment="1">
      <alignment wrapText="1"/>
    </xf>
    <xf numFmtId="0" fontId="3" fillId="12" borderId="7" xfId="10" applyFont="1" applyFill="1" applyBorder="1" applyProtection="1">
      <protection locked="0"/>
    </xf>
    <xf numFmtId="0" fontId="0" fillId="0" borderId="38" xfId="10" applyFont="1" applyFill="1" applyBorder="1"/>
    <xf numFmtId="0" fontId="46" fillId="0" borderId="39" xfId="0" applyFont="1" applyFill="1" applyBorder="1"/>
    <xf numFmtId="0" fontId="5" fillId="0" borderId="36" xfId="10" applyBorder="1"/>
    <xf numFmtId="0" fontId="46" fillId="0" borderId="34" xfId="0" applyFont="1" applyFill="1" applyBorder="1"/>
    <xf numFmtId="0" fontId="7" fillId="17" borderId="1" xfId="0" applyFont="1" applyFill="1" applyBorder="1" applyAlignment="1">
      <alignment horizontal="left"/>
    </xf>
    <xf numFmtId="0" fontId="0" fillId="0" borderId="0" xfId="0" applyAlignment="1">
      <alignment horizontal="left"/>
    </xf>
    <xf numFmtId="0" fontId="0" fillId="0" borderId="0" xfId="0" applyFill="1" applyAlignment="1">
      <alignment horizontal="left"/>
    </xf>
    <xf numFmtId="0" fontId="29" fillId="17" borderId="1" xfId="0" applyFont="1" applyFill="1" applyBorder="1" applyAlignment="1">
      <alignment horizontal="left" wrapText="1"/>
    </xf>
    <xf numFmtId="0" fontId="6" fillId="0" borderId="7" xfId="11" applyBorder="1" applyAlignment="1">
      <alignment vertical="center" wrapText="1"/>
    </xf>
    <xf numFmtId="0" fontId="43" fillId="17" borderId="1" xfId="11" applyFont="1" applyFill="1" applyBorder="1" applyAlignment="1">
      <alignment horizontal="center" vertical="center" wrapText="1"/>
    </xf>
    <xf numFmtId="0" fontId="7" fillId="0" borderId="40" xfId="0" applyFont="1" applyBorder="1"/>
    <xf numFmtId="0" fontId="7" fillId="0" borderId="40" xfId="0" applyFont="1" applyBorder="1" applyAlignment="1">
      <alignment horizontal="center"/>
    </xf>
    <xf numFmtId="0" fontId="7" fillId="0" borderId="24" xfId="0" applyFont="1" applyBorder="1"/>
    <xf numFmtId="0" fontId="0" fillId="0" borderId="0" xfId="0" applyFill="1" applyAlignment="1">
      <alignment horizontal="right" wrapText="1"/>
    </xf>
    <xf numFmtId="0" fontId="29" fillId="17" borderId="1" xfId="0" applyNumberFormat="1" applyFont="1" applyFill="1" applyBorder="1" applyAlignment="1">
      <alignment vertical="top" wrapText="1"/>
    </xf>
    <xf numFmtId="0" fontId="7" fillId="0" borderId="1" xfId="0" applyFont="1" applyFill="1" applyBorder="1" applyAlignment="1">
      <alignment horizontal="right" wrapText="1"/>
    </xf>
    <xf numFmtId="0" fontId="7" fillId="0" borderId="0" xfId="0" applyFont="1" applyFill="1" applyAlignment="1">
      <alignment horizontal="right" wrapText="1"/>
    </xf>
    <xf numFmtId="165" fontId="7" fillId="0" borderId="1" xfId="0" applyNumberFormat="1" applyFont="1" applyFill="1" applyBorder="1" applyAlignment="1">
      <alignment horizontal="right" wrapText="1"/>
    </xf>
    <xf numFmtId="165" fontId="7" fillId="0" borderId="0" xfId="0" applyNumberFormat="1" applyFont="1" applyFill="1" applyAlignment="1">
      <alignment horizontal="right" wrapText="1"/>
    </xf>
    <xf numFmtId="165" fontId="29" fillId="3" borderId="3" xfId="0" applyNumberFormat="1" applyFont="1" applyFill="1" applyBorder="1" applyAlignment="1">
      <alignment horizontal="left" wrapText="1"/>
    </xf>
    <xf numFmtId="165" fontId="7" fillId="0" borderId="1" xfId="0" applyNumberFormat="1" applyFont="1" applyFill="1" applyBorder="1" applyAlignment="1">
      <alignment horizontal="right"/>
    </xf>
    <xf numFmtId="165" fontId="7" fillId="0" borderId="1" xfId="0" applyNumberFormat="1" applyFont="1" applyBorder="1"/>
    <xf numFmtId="165" fontId="7" fillId="0" borderId="0" xfId="0" applyNumberFormat="1" applyFont="1" applyFill="1" applyAlignment="1">
      <alignment horizontal="right"/>
    </xf>
    <xf numFmtId="165" fontId="0" fillId="0" borderId="0" xfId="0" applyNumberFormat="1"/>
    <xf numFmtId="0" fontId="7" fillId="17" borderId="41" xfId="0" applyFont="1" applyFill="1" applyBorder="1"/>
    <xf numFmtId="0" fontId="7" fillId="17" borderId="41" xfId="0" applyFont="1" applyFill="1" applyBorder="1" applyAlignment="1">
      <alignment horizontal="center"/>
    </xf>
    <xf numFmtId="165" fontId="7" fillId="0" borderId="0" xfId="0" applyNumberFormat="1" applyFont="1"/>
    <xf numFmtId="0" fontId="7" fillId="0" borderId="42" xfId="0" applyFont="1" applyBorder="1"/>
    <xf numFmtId="0" fontId="29" fillId="17" borderId="4" xfId="0" applyFont="1" applyFill="1" applyBorder="1"/>
    <xf numFmtId="0" fontId="7" fillId="0" borderId="43" xfId="0" applyFont="1" applyBorder="1"/>
    <xf numFmtId="0" fontId="7" fillId="0" borderId="44" xfId="0" applyFont="1" applyBorder="1"/>
    <xf numFmtId="0" fontId="7" fillId="0" borderId="4" xfId="0" applyFont="1" applyBorder="1"/>
    <xf numFmtId="0" fontId="7" fillId="0" borderId="18" xfId="0" applyFont="1" applyBorder="1"/>
    <xf numFmtId="49" fontId="7" fillId="0" borderId="3" xfId="0" applyNumberFormat="1" applyFont="1" applyFill="1" applyBorder="1" applyAlignment="1">
      <alignment horizontal="center"/>
    </xf>
    <xf numFmtId="0" fontId="7" fillId="0" borderId="3" xfId="0" applyFont="1" applyBorder="1"/>
    <xf numFmtId="14" fontId="7" fillId="0" borderId="3" xfId="0" applyNumberFormat="1" applyFont="1" applyBorder="1"/>
    <xf numFmtId="0" fontId="7" fillId="0" borderId="3" xfId="0" applyNumberFormat="1" applyFont="1" applyFill="1" applyBorder="1"/>
    <xf numFmtId="0" fontId="7" fillId="0" borderId="3" xfId="0" applyFont="1" applyFill="1" applyBorder="1" applyAlignment="1">
      <alignment horizontal="right"/>
    </xf>
    <xf numFmtId="165" fontId="7" fillId="0" borderId="3" xfId="0" applyNumberFormat="1" applyFont="1" applyFill="1" applyBorder="1" applyAlignment="1">
      <alignment horizontal="right"/>
    </xf>
    <xf numFmtId="0" fontId="29" fillId="17" borderId="0" xfId="0" applyFont="1" applyFill="1" applyBorder="1" applyAlignment="1">
      <alignment wrapText="1"/>
    </xf>
    <xf numFmtId="0" fontId="7" fillId="0" borderId="0" xfId="0" applyFont="1" applyBorder="1"/>
    <xf numFmtId="49" fontId="29" fillId="3" borderId="3" xfId="0" applyNumberFormat="1" applyFont="1" applyFill="1" applyBorder="1" applyAlignment="1">
      <alignment horizontal="center" wrapText="1"/>
    </xf>
    <xf numFmtId="49" fontId="7" fillId="0" borderId="1" xfId="0" applyNumberFormat="1" applyFont="1" applyFill="1" applyBorder="1"/>
    <xf numFmtId="0" fontId="7" fillId="0" borderId="1" xfId="0" applyFont="1" applyBorder="1" applyAlignment="1">
      <alignment horizontal="right"/>
    </xf>
    <xf numFmtId="165" fontId="7" fillId="0" borderId="1" xfId="0" applyNumberFormat="1" applyFont="1" applyBorder="1" applyAlignment="1">
      <alignment horizontal="right"/>
    </xf>
    <xf numFmtId="49" fontId="10"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0" fontId="8" fillId="0" borderId="42" xfId="7" applyFont="1" applyFill="1" applyBorder="1" applyAlignment="1">
      <alignment horizontal="center" vertical="center" wrapText="1"/>
    </xf>
    <xf numFmtId="0" fontId="0" fillId="0" borderId="42" xfId="0" applyFill="1" applyBorder="1"/>
    <xf numFmtId="0" fontId="6" fillId="0" borderId="0" xfId="11" applyAlignment="1">
      <alignment horizontal="center" vertical="center" wrapText="1"/>
    </xf>
    <xf numFmtId="49" fontId="21" fillId="0" borderId="1" xfId="0" applyNumberFormat="1" applyFont="1" applyBorder="1" applyAlignment="1">
      <alignment horizontal="center" vertical="center" wrapText="1"/>
    </xf>
    <xf numFmtId="49" fontId="7" fillId="22" borderId="1" xfId="0" applyNumberFormat="1" applyFont="1" applyFill="1" applyBorder="1" applyAlignment="1">
      <alignment vertical="center" wrapText="1"/>
    </xf>
    <xf numFmtId="0" fontId="7" fillId="22" borderId="1" xfId="0" applyFont="1" applyFill="1" applyBorder="1" applyAlignment="1">
      <alignment horizontal="left" vertical="center" wrapText="1"/>
    </xf>
    <xf numFmtId="0" fontId="7" fillId="22" borderId="1" xfId="0" applyFont="1" applyFill="1" applyBorder="1" applyAlignment="1">
      <alignment horizontal="center" vertical="center" wrapText="1"/>
    </xf>
    <xf numFmtId="2" fontId="7" fillId="22" borderId="1" xfId="0" applyNumberFormat="1" applyFont="1" applyFill="1" applyBorder="1" applyAlignment="1">
      <alignment horizontal="center" vertical="center" wrapText="1"/>
    </xf>
    <xf numFmtId="1" fontId="7" fillId="22" borderId="1" xfId="0" applyNumberFormat="1" applyFont="1" applyFill="1" applyBorder="1" applyAlignment="1">
      <alignment horizontal="center" vertical="center" wrapText="1"/>
    </xf>
    <xf numFmtId="164" fontId="7" fillId="22" borderId="1" xfId="0" applyNumberFormat="1" applyFont="1" applyFill="1" applyBorder="1" applyAlignment="1">
      <alignment horizontal="center" vertical="center" wrapText="1"/>
    </xf>
    <xf numFmtId="0" fontId="7" fillId="22" borderId="1" xfId="0" applyFont="1" applyFill="1" applyBorder="1" applyAlignment="1">
      <alignment wrapText="1"/>
    </xf>
    <xf numFmtId="0" fontId="48" fillId="0" borderId="7" xfId="11" applyFont="1" applyBorder="1" applyAlignment="1">
      <alignment vertical="center" wrapText="1"/>
    </xf>
    <xf numFmtId="0" fontId="6" fillId="0" borderId="7" xfId="11" applyBorder="1" applyAlignment="1">
      <alignment horizontal="left" vertical="center" wrapText="1"/>
    </xf>
    <xf numFmtId="0" fontId="29" fillId="0" borderId="23" xfId="0" applyFont="1" applyFill="1" applyBorder="1" applyAlignment="1">
      <alignment horizontal="center" vertical="center" wrapText="1"/>
    </xf>
    <xf numFmtId="0" fontId="1" fillId="0" borderId="23" xfId="0" applyFont="1" applyFill="1" applyBorder="1"/>
    <xf numFmtId="0" fontId="1" fillId="0" borderId="2" xfId="0" applyFont="1" applyFill="1" applyBorder="1"/>
    <xf numFmtId="0" fontId="5" fillId="0" borderId="0" xfId="10" applyAlignment="1">
      <alignment wrapText="1"/>
    </xf>
    <xf numFmtId="0" fontId="3" fillId="12" borderId="10" xfId="10" applyFont="1" applyFill="1" applyBorder="1" applyAlignment="1" applyProtection="1">
      <alignment wrapText="1"/>
      <protection locked="0"/>
    </xf>
    <xf numFmtId="0" fontId="3" fillId="12" borderId="7" xfId="10" applyFont="1" applyFill="1" applyBorder="1" applyAlignment="1" applyProtection="1">
      <alignment wrapText="1"/>
      <protection locked="0"/>
    </xf>
    <xf numFmtId="0" fontId="5" fillId="0" borderId="47" xfId="10" applyBorder="1"/>
    <xf numFmtId="0" fontId="47" fillId="0" borderId="47" xfId="10" applyFont="1" applyFill="1" applyBorder="1"/>
    <xf numFmtId="0" fontId="3" fillId="12" borderId="6" xfId="10" applyFont="1" applyFill="1" applyBorder="1" applyAlignment="1" applyProtection="1">
      <alignment wrapText="1"/>
      <protection locked="0"/>
    </xf>
    <xf numFmtId="0" fontId="27" fillId="0" borderId="48" xfId="10" applyFont="1" applyBorder="1"/>
    <xf numFmtId="0" fontId="5" fillId="0" borderId="49" xfId="10" applyFont="1" applyBorder="1"/>
    <xf numFmtId="0" fontId="5" fillId="0" borderId="45" xfId="10" applyFont="1" applyBorder="1"/>
    <xf numFmtId="0" fontId="45" fillId="0" borderId="50" xfId="0" applyFont="1" applyFill="1" applyBorder="1" applyAlignment="1">
      <alignment vertical="top" wrapText="1"/>
    </xf>
    <xf numFmtId="0" fontId="46" fillId="0" borderId="29" xfId="0" applyFont="1" applyFill="1" applyBorder="1" applyAlignment="1">
      <alignment vertical="top" wrapText="1"/>
    </xf>
    <xf numFmtId="0" fontId="47" fillId="0" borderId="29" xfId="10" applyFont="1" applyFill="1" applyBorder="1"/>
    <xf numFmtId="0" fontId="5" fillId="0" borderId="31" xfId="10" applyFont="1" applyBorder="1"/>
    <xf numFmtId="0" fontId="47" fillId="0" borderId="51" xfId="10" applyFont="1" applyFill="1" applyBorder="1"/>
    <xf numFmtId="0" fontId="45" fillId="0" borderId="32" xfId="0" applyFont="1" applyFill="1" applyBorder="1" applyAlignment="1">
      <alignment vertical="top" wrapText="1"/>
    </xf>
    <xf numFmtId="0" fontId="46" fillId="0" borderId="45" xfId="0" applyFont="1" applyFill="1" applyBorder="1" applyAlignment="1">
      <alignment vertical="top" wrapText="1"/>
    </xf>
    <xf numFmtId="0" fontId="47" fillId="0" borderId="45" xfId="10" applyFont="1" applyFill="1" applyBorder="1"/>
    <xf numFmtId="0" fontId="0" fillId="0" borderId="46" xfId="10" applyFont="1" applyBorder="1"/>
    <xf numFmtId="0" fontId="0" fillId="0" borderId="47" xfId="10" applyFont="1" applyFill="1" applyBorder="1"/>
    <xf numFmtId="0" fontId="5" fillId="0" borderId="33" xfId="10" applyBorder="1" applyAlignment="1">
      <alignment wrapText="1"/>
    </xf>
    <xf numFmtId="0" fontId="5" fillId="0" borderId="52" xfId="10" applyBorder="1" applyAlignment="1">
      <alignment wrapText="1"/>
    </xf>
    <xf numFmtId="0" fontId="0" fillId="0" borderId="53" xfId="10" applyFont="1" applyFill="1" applyBorder="1"/>
    <xf numFmtId="0" fontId="0" fillId="0" borderId="51" xfId="10" applyFont="1" applyFill="1" applyBorder="1"/>
    <xf numFmtId="0" fontId="46" fillId="0" borderId="53" xfId="0" applyFont="1" applyFill="1" applyBorder="1"/>
    <xf numFmtId="0" fontId="0" fillId="0" borderId="46" xfId="10" applyFont="1" applyFill="1" applyBorder="1"/>
    <xf numFmtId="0" fontId="46" fillId="0" borderId="53" xfId="0" applyFont="1" applyFill="1" applyBorder="1" applyAlignment="1"/>
    <xf numFmtId="0" fontId="27" fillId="0" borderId="11" xfId="10" applyFont="1" applyBorder="1" applyAlignment="1"/>
    <xf numFmtId="0" fontId="0" fillId="0" borderId="12" xfId="10" applyFont="1" applyBorder="1" applyAlignment="1"/>
    <xf numFmtId="0" fontId="27" fillId="0" borderId="32" xfId="10" applyFont="1" applyFill="1" applyBorder="1" applyAlignment="1"/>
    <xf numFmtId="0" fontId="0" fillId="0" borderId="15" xfId="10" applyFont="1" applyFill="1" applyBorder="1" applyAlignment="1"/>
    <xf numFmtId="0" fontId="27" fillId="0" borderId="35" xfId="10" applyFont="1" applyBorder="1" applyAlignment="1"/>
    <xf numFmtId="0" fontId="0" fillId="0" borderId="36" xfId="10" applyFont="1" applyFill="1" applyBorder="1" applyAlignment="1"/>
    <xf numFmtId="0" fontId="0" fillId="0" borderId="12" xfId="10" applyFont="1" applyFill="1" applyBorder="1" applyAlignment="1"/>
    <xf numFmtId="0" fontId="27" fillId="0" borderId="32" xfId="10" applyFont="1" applyBorder="1" applyAlignment="1"/>
    <xf numFmtId="0" fontId="5" fillId="0" borderId="13" xfId="10" applyBorder="1" applyAlignment="1">
      <alignment wrapText="1"/>
    </xf>
    <xf numFmtId="0" fontId="0" fillId="0" borderId="53" xfId="10" applyFont="1" applyFill="1" applyBorder="1" applyAlignment="1"/>
    <xf numFmtId="0" fontId="0" fillId="0" borderId="45" xfId="10" applyFont="1" applyFill="1" applyBorder="1"/>
    <xf numFmtId="0" fontId="0" fillId="0" borderId="15" xfId="10" applyFont="1" applyBorder="1" applyAlignment="1"/>
    <xf numFmtId="0" fontId="0" fillId="0" borderId="45" xfId="10" applyFont="1" applyFill="1" applyBorder="1" applyAlignment="1"/>
    <xf numFmtId="0" fontId="0" fillId="0" borderId="45" xfId="10" applyFont="1" applyBorder="1" applyAlignment="1"/>
    <xf numFmtId="0" fontId="27" fillId="0" borderId="35" xfId="10" applyFont="1" applyFill="1" applyBorder="1" applyAlignment="1"/>
    <xf numFmtId="0" fontId="0" fillId="0" borderId="36" xfId="10" applyFont="1" applyBorder="1" applyAlignment="1"/>
    <xf numFmtId="0" fontId="0" fillId="0" borderId="32" xfId="10" applyFont="1" applyFill="1" applyBorder="1"/>
    <xf numFmtId="9" fontId="7" fillId="22" borderId="1" xfId="0" applyNumberFormat="1"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0" fontId="6" fillId="0" borderId="0" xfId="11" applyAlignment="1">
      <alignment horizontal="center" vertical="center" wrapText="1"/>
    </xf>
    <xf numFmtId="0" fontId="49" fillId="0" borderId="0" xfId="10" applyFont="1" applyAlignment="1"/>
    <xf numFmtId="0" fontId="0" fillId="0" borderId="0" xfId="0" applyAlignment="1"/>
    <xf numFmtId="0" fontId="51" fillId="22" borderId="54" xfId="0" applyFont="1" applyFill="1" applyBorder="1" applyAlignment="1">
      <alignment horizontal="center" vertical="center" wrapText="1"/>
    </xf>
    <xf numFmtId="0" fontId="50" fillId="0" borderId="1" xfId="0" applyFont="1" applyBorder="1" applyAlignment="1">
      <alignment horizontal="center" wrapText="1"/>
    </xf>
    <xf numFmtId="0" fontId="3" fillId="12" borderId="9" xfId="10" applyFont="1" applyFill="1" applyBorder="1" applyAlignment="1" applyProtection="1">
      <alignment wrapText="1"/>
      <protection locked="0"/>
    </xf>
    <xf numFmtId="164" fontId="29" fillId="0" borderId="2" xfId="0" applyNumberFormat="1" applyFont="1" applyBorder="1" applyAlignment="1">
      <alignment horizontal="center" vertical="center" wrapText="1"/>
    </xf>
    <xf numFmtId="164" fontId="7" fillId="2" borderId="2"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164" fontId="7" fillId="3" borderId="3" xfId="0" applyNumberFormat="1" applyFont="1" applyFill="1" applyBorder="1" applyAlignment="1">
      <alignment horizontal="center" vertical="center" wrapText="1"/>
    </xf>
    <xf numFmtId="164" fontId="0" fillId="0" borderId="3" xfId="0" applyNumberFormat="1" applyBorder="1" applyAlignment="1">
      <alignment horizontal="center" vertical="center"/>
    </xf>
    <xf numFmtId="164" fontId="0" fillId="0" borderId="1" xfId="0" applyNumberFormat="1" applyBorder="1" applyAlignment="1">
      <alignment horizontal="center" vertical="center"/>
    </xf>
    <xf numFmtId="0" fontId="27" fillId="0" borderId="16" xfId="10" applyFont="1" applyFill="1" applyBorder="1"/>
    <xf numFmtId="0" fontId="5" fillId="0" borderId="17" xfId="10" applyBorder="1"/>
    <xf numFmtId="0" fontId="5" fillId="0" borderId="17" xfId="10" applyFont="1" applyBorder="1"/>
    <xf numFmtId="0" fontId="5" fillId="0" borderId="55" xfId="10" applyBorder="1"/>
    <xf numFmtId="0" fontId="5" fillId="0" borderId="56" xfId="10" applyBorder="1" applyAlignment="1">
      <alignment wrapText="1"/>
    </xf>
    <xf numFmtId="0" fontId="0" fillId="0" borderId="17" xfId="10" applyFont="1" applyBorder="1"/>
    <xf numFmtId="0" fontId="0" fillId="0" borderId="55" xfId="10" applyFont="1" applyFill="1" applyBorder="1"/>
    <xf numFmtId="0" fontId="27" fillId="0" borderId="16" xfId="10" applyFont="1" applyBorder="1" applyAlignment="1"/>
    <xf numFmtId="0" fontId="0" fillId="0" borderId="17" xfId="10" applyFont="1" applyFill="1" applyBorder="1" applyAlignment="1"/>
    <xf numFmtId="0" fontId="27" fillId="0" borderId="16" xfId="10" applyFont="1" applyFill="1" applyBorder="1" applyAlignment="1"/>
    <xf numFmtId="0" fontId="0" fillId="0" borderId="17" xfId="10" applyFont="1" applyBorder="1" applyAlignment="1"/>
    <xf numFmtId="0" fontId="50" fillId="0" borderId="0" xfId="0" applyFont="1" applyAlignment="1">
      <alignment horizontal="left" vertical="top"/>
    </xf>
    <xf numFmtId="0" fontId="50" fillId="0" borderId="0" xfId="0" applyFont="1" applyAlignment="1">
      <alignment horizontal="left" vertical="top" wrapText="1"/>
    </xf>
    <xf numFmtId="0" fontId="52" fillId="0" borderId="0" xfId="0" applyFont="1" applyAlignment="1">
      <alignment horizontal="left" vertical="top"/>
    </xf>
    <xf numFmtId="0" fontId="21" fillId="0" borderId="0" xfId="0" applyFont="1" applyAlignment="1">
      <alignment horizontal="left" vertical="top"/>
    </xf>
    <xf numFmtId="0" fontId="21" fillId="0" borderId="0" xfId="0" applyFont="1" applyAlignment="1">
      <alignment horizontal="left" vertical="top" wrapText="1"/>
    </xf>
    <xf numFmtId="14" fontId="50" fillId="23" borderId="59" xfId="0" applyNumberFormat="1" applyFont="1" applyFill="1" applyBorder="1" applyAlignment="1">
      <alignment horizontal="left" vertical="center" wrapText="1"/>
    </xf>
    <xf numFmtId="0" fontId="21" fillId="23" borderId="60" xfId="0" applyFont="1" applyFill="1" applyBorder="1" applyAlignment="1">
      <alignment horizontal="left" vertical="center" wrapText="1"/>
    </xf>
    <xf numFmtId="0" fontId="50" fillId="23" borderId="60" xfId="0" applyFont="1" applyFill="1" applyBorder="1" applyAlignment="1">
      <alignment horizontal="left" vertical="center" wrapText="1"/>
    </xf>
    <xf numFmtId="0" fontId="50" fillId="23" borderId="60" xfId="0" applyFont="1" applyFill="1" applyBorder="1" applyAlignment="1">
      <alignment horizontal="left" vertical="center"/>
    </xf>
    <xf numFmtId="0" fontId="50" fillId="23" borderId="60" xfId="0" applyFont="1" applyFill="1" applyBorder="1" applyAlignment="1">
      <alignment vertical="center" wrapText="1"/>
    </xf>
    <xf numFmtId="0" fontId="21" fillId="23" borderId="60" xfId="0" applyFont="1" applyFill="1" applyBorder="1" applyAlignment="1">
      <alignment horizontal="left" vertical="center"/>
    </xf>
    <xf numFmtId="0" fontId="14" fillId="23" borderId="60" xfId="0" applyFont="1" applyFill="1" applyBorder="1" applyAlignment="1">
      <alignment horizontal="left" vertical="center"/>
    </xf>
    <xf numFmtId="14" fontId="50" fillId="23" borderId="59" xfId="0" applyNumberFormat="1" applyFont="1" applyFill="1" applyBorder="1" applyAlignment="1">
      <alignment horizontal="left" vertical="center"/>
    </xf>
    <xf numFmtId="0" fontId="21" fillId="23" borderId="60" xfId="2" applyFont="1" applyFill="1" applyBorder="1" applyAlignment="1">
      <alignment horizontal="left" vertical="center" wrapText="1"/>
    </xf>
    <xf numFmtId="164" fontId="50" fillId="23" borderId="60" xfId="0" applyNumberFormat="1" applyFont="1" applyFill="1" applyBorder="1" applyAlignment="1">
      <alignment horizontal="left" vertical="center"/>
    </xf>
    <xf numFmtId="14" fontId="21" fillId="23" borderId="59" xfId="0" applyNumberFormat="1" applyFont="1" applyFill="1" applyBorder="1" applyAlignment="1">
      <alignment horizontal="left" vertical="center"/>
    </xf>
    <xf numFmtId="2" fontId="21" fillId="23" borderId="60" xfId="2" applyNumberFormat="1" applyFont="1" applyFill="1" applyBorder="1" applyAlignment="1">
      <alignment horizontal="left" vertical="center"/>
    </xf>
    <xf numFmtId="0" fontId="52" fillId="22" borderId="57" xfId="0" applyFont="1" applyFill="1" applyBorder="1" applyAlignment="1">
      <alignment horizontal="center" vertical="center" wrapText="1"/>
    </xf>
    <xf numFmtId="0" fontId="21" fillId="22" borderId="58" xfId="0" applyFont="1" applyFill="1" applyBorder="1" applyAlignment="1">
      <alignment horizontal="center" vertical="center" wrapText="1"/>
    </xf>
    <xf numFmtId="0" fontId="52" fillId="22" borderId="58" xfId="0" applyFont="1" applyFill="1" applyBorder="1" applyAlignment="1">
      <alignment horizontal="center" vertical="center" wrapText="1"/>
    </xf>
    <xf numFmtId="0" fontId="52" fillId="22" borderId="58" xfId="0" applyFont="1" applyFill="1" applyBorder="1" applyAlignment="1">
      <alignment horizontal="center" vertical="center"/>
    </xf>
    <xf numFmtId="0" fontId="54" fillId="0" borderId="0" xfId="0" applyFont="1"/>
    <xf numFmtId="0" fontId="55" fillId="0" borderId="0" xfId="0" applyFont="1" applyAlignment="1">
      <alignment horizontal="left" vertical="top"/>
    </xf>
    <xf numFmtId="0" fontId="56" fillId="0" borderId="0" xfId="0" applyFont="1" applyAlignment="1">
      <alignment horizontal="left" vertical="top" wrapText="1"/>
    </xf>
    <xf numFmtId="0" fontId="56" fillId="0" borderId="0" xfId="0" applyFont="1" applyAlignment="1">
      <alignment horizontal="left" vertical="top"/>
    </xf>
    <xf numFmtId="0" fontId="57" fillId="0" borderId="0" xfId="0" applyFont="1"/>
    <xf numFmtId="0" fontId="52" fillId="22" borderId="54" xfId="0" applyFont="1" applyFill="1" applyBorder="1" applyAlignment="1">
      <alignment vertical="center" wrapText="1"/>
    </xf>
    <xf numFmtId="0" fontId="52" fillId="22" borderId="54" xfId="0" applyFont="1" applyFill="1" applyBorder="1" applyAlignment="1">
      <alignment horizontal="center" vertical="center" wrapText="1"/>
    </xf>
    <xf numFmtId="164" fontId="52" fillId="22" borderId="5" xfId="0" applyNumberFormat="1" applyFont="1" applyFill="1" applyBorder="1" applyAlignment="1">
      <alignment horizontal="center" vertical="center" wrapText="1"/>
    </xf>
    <xf numFmtId="164" fontId="0" fillId="0" borderId="0" xfId="0" applyNumberFormat="1"/>
    <xf numFmtId="0" fontId="50" fillId="0" borderId="1" xfId="0" applyFont="1" applyBorder="1" applyAlignment="1">
      <alignment horizontal="center" vertical="center" wrapText="1"/>
    </xf>
    <xf numFmtId="164" fontId="50" fillId="0" borderId="1" xfId="0" applyNumberFormat="1" applyFont="1" applyBorder="1" applyAlignment="1">
      <alignment horizontal="center" vertical="center" wrapText="1"/>
    </xf>
    <xf numFmtId="0" fontId="50" fillId="0" borderId="1" xfId="0" applyFont="1" applyFill="1" applyBorder="1" applyAlignment="1">
      <alignment horizontal="center" vertical="center" wrapText="1"/>
    </xf>
    <xf numFmtId="0" fontId="27" fillId="0" borderId="14" xfId="10" applyFont="1" applyBorder="1" applyAlignment="1"/>
    <xf numFmtId="0" fontId="6" fillId="0" borderId="0" xfId="11" applyNumberFormat="1" applyFont="1" applyFill="1" applyBorder="1" applyAlignment="1" applyProtection="1">
      <alignment vertical="center" wrapText="1"/>
    </xf>
    <xf numFmtId="0" fontId="14" fillId="0" borderId="61" xfId="10" applyFont="1" applyBorder="1"/>
    <xf numFmtId="0" fontId="6" fillId="0" borderId="7" xfId="11" applyBorder="1" applyAlignment="1">
      <alignment vertical="center"/>
    </xf>
    <xf numFmtId="0" fontId="21" fillId="0" borderId="1" xfId="0" applyFont="1" applyBorder="1" applyAlignment="1">
      <alignment horizontal="center" vertical="center" wrapText="1"/>
    </xf>
    <xf numFmtId="1" fontId="29" fillId="0" borderId="0" xfId="0" applyNumberFormat="1" applyFont="1" applyBorder="1" applyAlignment="1">
      <alignment horizontal="center" vertical="center"/>
    </xf>
    <xf numFmtId="0" fontId="32" fillId="0" borderId="0" xfId="0" applyFont="1" applyBorder="1" applyAlignment="1">
      <alignment horizontal="center" vertical="center" wrapText="1"/>
    </xf>
    <xf numFmtId="164" fontId="32" fillId="0" borderId="0" xfId="0" applyNumberFormat="1" applyFont="1" applyBorder="1" applyAlignment="1">
      <alignment horizontal="center" vertical="center" wrapText="1"/>
    </xf>
    <xf numFmtId="1" fontId="29" fillId="0" borderId="0" xfId="0" applyNumberFormat="1" applyFont="1" applyBorder="1" applyAlignment="1">
      <alignment horizontal="center" vertical="center" wrapText="1"/>
    </xf>
    <xf numFmtId="0" fontId="29" fillId="17" borderId="3" xfId="0" applyFont="1" applyFill="1" applyBorder="1" applyAlignment="1">
      <alignment horizontal="center" wrapText="1"/>
    </xf>
    <xf numFmtId="0" fontId="7" fillId="0" borderId="3" xfId="0" applyFont="1" applyBorder="1" applyAlignment="1">
      <alignment horizontal="center"/>
    </xf>
    <xf numFmtId="0" fontId="29" fillId="3" borderId="1" xfId="0" applyNumberFormat="1" applyFont="1" applyFill="1" applyBorder="1" applyAlignment="1">
      <alignment horizontal="center" wrapText="1"/>
    </xf>
    <xf numFmtId="0" fontId="7" fillId="0" borderId="1" xfId="0" quotePrefix="1" applyNumberFormat="1" applyFont="1" applyFill="1" applyBorder="1" applyAlignment="1">
      <alignment horizontal="center"/>
    </xf>
    <xf numFmtId="0" fontId="7" fillId="0" borderId="3" xfId="0" quotePrefix="1" applyNumberFormat="1" applyFont="1" applyFill="1" applyBorder="1" applyAlignment="1">
      <alignment horizontal="center"/>
    </xf>
    <xf numFmtId="0" fontId="7" fillId="0" borderId="0" xfId="0" applyFont="1" applyAlignment="1">
      <alignment horizontal="center"/>
    </xf>
    <xf numFmtId="0" fontId="7" fillId="0" borderId="1" xfId="0" quotePrefix="1" applyFont="1" applyFill="1" applyBorder="1" applyAlignment="1">
      <alignment horizontal="center"/>
    </xf>
    <xf numFmtId="0" fontId="62" fillId="2" borderId="1" xfId="0" applyFont="1" applyFill="1" applyBorder="1" applyAlignment="1">
      <alignment horizontal="center" vertical="center" wrapText="1"/>
    </xf>
    <xf numFmtId="0" fontId="62" fillId="3" borderId="1" xfId="0" applyFont="1" applyFill="1" applyBorder="1" applyAlignment="1">
      <alignment horizontal="center" vertical="center" wrapText="1"/>
    </xf>
    <xf numFmtId="0" fontId="62" fillId="22" borderId="1" xfId="0" applyFont="1" applyFill="1" applyBorder="1" applyAlignment="1">
      <alignment horizontal="center" vertical="center" wrapText="1"/>
    </xf>
    <xf numFmtId="0" fontId="8" fillId="0" borderId="26" xfId="11" applyNumberFormat="1" applyFont="1" applyFill="1" applyBorder="1" applyAlignment="1" applyProtection="1">
      <alignment vertical="center" wrapText="1"/>
    </xf>
    <xf numFmtId="0" fontId="29" fillId="0" borderId="23" xfId="0" applyFont="1" applyBorder="1" applyAlignment="1">
      <alignment vertical="center" wrapText="1"/>
    </xf>
    <xf numFmtId="0" fontId="8" fillId="6" borderId="1" xfId="11" applyNumberFormat="1" applyFont="1" applyFill="1" applyBorder="1" applyAlignment="1" applyProtection="1">
      <alignment vertical="center" wrapText="1"/>
    </xf>
    <xf numFmtId="0" fontId="7" fillId="2" borderId="1" xfId="0" applyFont="1" applyFill="1" applyBorder="1" applyAlignment="1">
      <alignment vertical="center" wrapText="1"/>
    </xf>
    <xf numFmtId="0" fontId="7" fillId="0" borderId="1" xfId="0" applyFont="1" applyFill="1" applyBorder="1" applyAlignment="1">
      <alignment vertical="center" wrapText="1"/>
    </xf>
    <xf numFmtId="0" fontId="7" fillId="3" borderId="1" xfId="0" applyFont="1" applyFill="1" applyBorder="1" applyAlignment="1">
      <alignment vertical="center" wrapText="1"/>
    </xf>
    <xf numFmtId="0" fontId="8" fillId="10" borderId="1" xfId="11" applyNumberFormat="1" applyFont="1" applyFill="1" applyBorder="1" applyAlignment="1" applyProtection="1">
      <alignment vertical="center" wrapText="1"/>
    </xf>
    <xf numFmtId="0" fontId="8" fillId="0" borderId="0" xfId="11" applyNumberFormat="1" applyFont="1" applyFill="1" applyBorder="1" applyAlignment="1" applyProtection="1">
      <alignment vertical="center" wrapText="1"/>
    </xf>
    <xf numFmtId="0" fontId="7" fillId="0" borderId="0" xfId="0" applyFont="1" applyFill="1" applyBorder="1" applyAlignment="1">
      <alignment vertical="center" wrapText="1"/>
    </xf>
    <xf numFmtId="0" fontId="8" fillId="5" borderId="1" xfId="10" applyFont="1" applyFill="1" applyBorder="1" applyAlignment="1">
      <alignment vertical="center" wrapText="1"/>
    </xf>
    <xf numFmtId="0" fontId="8" fillId="0" borderId="1" xfId="10" applyFont="1" applyFill="1" applyBorder="1" applyAlignment="1">
      <alignment vertical="center" wrapText="1"/>
    </xf>
    <xf numFmtId="0" fontId="8" fillId="4" borderId="1" xfId="11" applyNumberFormat="1" applyFont="1" applyFill="1" applyBorder="1" applyAlignment="1" applyProtection="1">
      <alignment vertical="center" wrapText="1"/>
    </xf>
    <xf numFmtId="0" fontId="8" fillId="5" borderId="1" xfId="11" applyNumberFormat="1" applyFont="1" applyFill="1" applyBorder="1" applyAlignment="1" applyProtection="1">
      <alignment vertical="center" wrapText="1"/>
    </xf>
    <xf numFmtId="0" fontId="8" fillId="9" borderId="2" xfId="11" applyNumberFormat="1" applyFont="1" applyFill="1" applyBorder="1" applyAlignment="1" applyProtection="1">
      <alignment vertical="center" wrapText="1"/>
    </xf>
    <xf numFmtId="0" fontId="7" fillId="2" borderId="3" xfId="0" applyFont="1" applyFill="1" applyBorder="1" applyAlignment="1">
      <alignment vertical="center" wrapText="1"/>
    </xf>
    <xf numFmtId="0" fontId="7" fillId="0" borderId="3" xfId="0" applyFont="1" applyFill="1" applyBorder="1" applyAlignment="1">
      <alignment vertical="center" wrapText="1"/>
    </xf>
    <xf numFmtId="0" fontId="8" fillId="8" borderId="1" xfId="11" applyNumberFormat="1" applyFont="1" applyFill="1" applyBorder="1" applyAlignment="1" applyProtection="1">
      <alignment vertical="center" wrapText="1"/>
    </xf>
    <xf numFmtId="0" fontId="8" fillId="9" borderId="1" xfId="11" applyNumberFormat="1" applyFont="1" applyFill="1" applyBorder="1" applyAlignment="1" applyProtection="1">
      <alignment vertical="center" wrapText="1"/>
    </xf>
    <xf numFmtId="0" fontId="8" fillId="9" borderId="22" xfId="11" applyNumberFormat="1" applyFont="1" applyFill="1" applyBorder="1" applyAlignment="1" applyProtection="1">
      <alignment vertical="center" wrapText="1"/>
    </xf>
    <xf numFmtId="0" fontId="8" fillId="8" borderId="22" xfId="11" applyNumberFormat="1" applyFont="1" applyFill="1" applyBorder="1" applyAlignment="1" applyProtection="1">
      <alignment vertical="center" wrapText="1"/>
    </xf>
    <xf numFmtId="0" fontId="8" fillId="7" borderId="1" xfId="11" applyNumberFormat="1" applyFont="1" applyFill="1" applyBorder="1" applyAlignment="1" applyProtection="1">
      <alignment vertical="center" wrapText="1"/>
    </xf>
    <xf numFmtId="0" fontId="8" fillId="0" borderId="1" xfId="11" applyNumberFormat="1" applyFont="1" applyFill="1" applyBorder="1" applyAlignment="1" applyProtection="1">
      <alignment vertical="center" wrapText="1"/>
    </xf>
    <xf numFmtId="0" fontId="8" fillId="11" borderId="1" xfId="11" applyNumberFormat="1" applyFont="1" applyFill="1" applyBorder="1" applyAlignment="1" applyProtection="1">
      <alignment vertical="center" wrapText="1"/>
    </xf>
    <xf numFmtId="0" fontId="8" fillId="8" borderId="2" xfId="11" applyNumberFormat="1" applyFont="1" applyFill="1" applyBorder="1" applyAlignment="1" applyProtection="1">
      <alignment vertical="center" wrapText="1"/>
    </xf>
    <xf numFmtId="0" fontId="8" fillId="0" borderId="4" xfId="11" applyNumberFormat="1" applyFont="1" applyFill="1" applyBorder="1" applyAlignment="1" applyProtection="1">
      <alignment vertical="center" wrapText="1"/>
    </xf>
    <xf numFmtId="0" fontId="8" fillId="9" borderId="3" xfId="11" applyNumberFormat="1" applyFont="1" applyFill="1" applyBorder="1" applyAlignment="1" applyProtection="1">
      <alignment vertical="center" wrapText="1"/>
    </xf>
    <xf numFmtId="0" fontId="0" fillId="0" borderId="24" xfId="0" applyBorder="1" applyAlignment="1">
      <alignment vertical="center" wrapText="1"/>
    </xf>
    <xf numFmtId="0" fontId="0" fillId="0" borderId="22" xfId="0" applyBorder="1" applyAlignment="1">
      <alignment vertical="center" wrapText="1"/>
    </xf>
    <xf numFmtId="0" fontId="1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53" fillId="0" borderId="0" xfId="0" applyFont="1" applyBorder="1" applyAlignment="1">
      <alignment horizontal="left" vertical="center"/>
    </xf>
    <xf numFmtId="0" fontId="61" fillId="0" borderId="0" xfId="0" applyFont="1" applyFill="1" applyBorder="1" applyAlignment="1">
      <alignment horizontal="left" vertical="center"/>
    </xf>
    <xf numFmtId="164" fontId="58" fillId="0" borderId="1" xfId="0" applyNumberFormat="1" applyFont="1" applyBorder="1" applyAlignment="1">
      <alignment horizontal="center" vertical="center" wrapText="1"/>
    </xf>
    <xf numFmtId="0" fontId="63" fillId="0" borderId="1" xfId="0" applyFont="1" applyBorder="1" applyAlignment="1">
      <alignment horizontal="center" vertical="center" wrapText="1"/>
    </xf>
    <xf numFmtId="0" fontId="61" fillId="0" borderId="20" xfId="0" applyFont="1" applyBorder="1" applyAlignment="1"/>
    <xf numFmtId="0" fontId="61" fillId="0" borderId="4" xfId="0" applyFont="1" applyBorder="1" applyAlignment="1"/>
    <xf numFmtId="0" fontId="61" fillId="0" borderId="24" xfId="0" applyFont="1" applyBorder="1" applyAlignment="1"/>
    <xf numFmtId="0" fontId="61" fillId="0" borderId="21" xfId="0" applyFont="1" applyBorder="1" applyAlignment="1">
      <alignment horizontal="left" vertical="center" wrapText="1"/>
    </xf>
    <xf numFmtId="0" fontId="61" fillId="0" borderId="0" xfId="0" applyFont="1" applyBorder="1" applyAlignment="1">
      <alignment horizontal="left" vertical="center" wrapText="1"/>
    </xf>
    <xf numFmtId="0" fontId="61" fillId="0" borderId="25" xfId="0" applyFont="1" applyBorder="1" applyAlignment="1">
      <alignment horizontal="left" vertical="center" wrapText="1"/>
    </xf>
    <xf numFmtId="49" fontId="53" fillId="0" borderId="62" xfId="0" applyNumberFormat="1" applyFont="1" applyBorder="1" applyAlignment="1">
      <alignment horizontal="left" vertical="center" wrapText="1"/>
    </xf>
    <xf numFmtId="49" fontId="53" fillId="0" borderId="64" xfId="0" applyNumberFormat="1" applyFont="1" applyBorder="1" applyAlignment="1">
      <alignment horizontal="left" vertical="center" wrapText="1"/>
    </xf>
    <xf numFmtId="49" fontId="53" fillId="0" borderId="63" xfId="0" applyNumberFormat="1" applyFont="1" applyBorder="1" applyAlignment="1">
      <alignment horizontal="left" vertical="center" wrapText="1"/>
    </xf>
    <xf numFmtId="49" fontId="61" fillId="0" borderId="21" xfId="0" applyNumberFormat="1" applyFont="1" applyBorder="1" applyAlignment="1">
      <alignment horizontal="left" vertical="center" wrapText="1"/>
    </xf>
    <xf numFmtId="49" fontId="61" fillId="0" borderId="0" xfId="0" applyNumberFormat="1" applyFont="1" applyBorder="1" applyAlignment="1">
      <alignment horizontal="left" vertical="center" wrapText="1"/>
    </xf>
    <xf numFmtId="49" fontId="61" fillId="0" borderId="25" xfId="0" applyNumberFormat="1" applyFont="1" applyBorder="1" applyAlignment="1">
      <alignment horizontal="left" vertical="center" wrapText="1"/>
    </xf>
    <xf numFmtId="49" fontId="53" fillId="0" borderId="0" xfId="0" applyNumberFormat="1" applyFont="1" applyBorder="1" applyAlignment="1">
      <alignment horizontal="left" vertical="center" wrapText="1"/>
    </xf>
    <xf numFmtId="0" fontId="21" fillId="0" borderId="0" xfId="0" applyFont="1" applyAlignment="1">
      <alignment horizontal="left" vertical="top" wrapText="1"/>
    </xf>
    <xf numFmtId="0" fontId="0" fillId="0" borderId="0" xfId="0" applyAlignment="1"/>
    <xf numFmtId="0" fontId="53" fillId="22" borderId="0" xfId="0" applyFont="1" applyFill="1" applyAlignment="1">
      <alignment horizontal="center" vertical="top"/>
    </xf>
    <xf numFmtId="0" fontId="29" fillId="0" borderId="0" xfId="0" applyFont="1" applyAlignment="1">
      <alignment horizontal="left" vertical="top" wrapText="1"/>
    </xf>
    <xf numFmtId="0" fontId="50" fillId="0" borderId="0" xfId="0" applyFont="1" applyAlignment="1">
      <alignment horizontal="center" vertical="top"/>
    </xf>
    <xf numFmtId="0" fontId="21" fillId="0" borderId="0" xfId="0" applyFont="1" applyAlignment="1">
      <alignment horizontal="left" vertical="top"/>
    </xf>
    <xf numFmtId="0" fontId="34" fillId="0" borderId="0" xfId="11" applyNumberFormat="1" applyFont="1" applyFill="1" applyBorder="1" applyAlignment="1" applyProtection="1">
      <alignment horizontal="left" vertical="center" wrapText="1"/>
    </xf>
    <xf numFmtId="0" fontId="6" fillId="0" borderId="0" xfId="11" applyAlignment="1">
      <alignment horizontal="center" vertical="center" wrapText="1"/>
    </xf>
  </cellXfs>
  <cellStyles count="13">
    <cellStyle name="Excel Built-in Normal" xfId="10"/>
    <cellStyle name="Hyperlink" xfId="11" builtinId="8"/>
    <cellStyle name="Normal" xfId="0" builtinId="0"/>
    <cellStyle name="Normal 10" xfId="8"/>
    <cellStyle name="Normal 11" xfId="9"/>
    <cellStyle name="Normal 2" xfId="2"/>
    <cellStyle name="Normal 4" xfId="3"/>
    <cellStyle name="Normal 5" xfId="4"/>
    <cellStyle name="Normal 6" xfId="12"/>
    <cellStyle name="Normal 7" xfId="5"/>
    <cellStyle name="Normal 8" xfId="6"/>
    <cellStyle name="Normal 9" xfId="7"/>
    <cellStyle name="Normal_WAUs" xfId="1"/>
  </cellStyles>
  <dxfs count="0"/>
  <tableStyles count="0" defaultTableStyle="TableStyleMedium9" defaultPivotStyle="PivotStyleLight16"/>
  <colors>
    <mruColors>
      <color rgb="FF76933C"/>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Resources!A7"/><Relationship Id="rId7" Type="http://schemas.openxmlformats.org/officeDocument/2006/relationships/hyperlink" Target="#Stewardship!A1"/><Relationship Id="rId2" Type="http://schemas.openxmlformats.org/officeDocument/2006/relationships/hyperlink" Target="#Resources!A13"/><Relationship Id="rId1" Type="http://schemas.openxmlformats.org/officeDocument/2006/relationships/hyperlink" Target="#Resources!A3"/><Relationship Id="rId6" Type="http://schemas.openxmlformats.org/officeDocument/2006/relationships/hyperlink" Target="#Resources!A18"/><Relationship Id="rId5" Type="http://schemas.openxmlformats.org/officeDocument/2006/relationships/hyperlink" Target="#Resources!A5"/><Relationship Id="rId4" Type="http://schemas.openxmlformats.org/officeDocument/2006/relationships/hyperlink" Target="#Resources!A9"/></Relationships>
</file>

<file path=xl/drawings/_rels/drawing2.xml.rels><?xml version="1.0" encoding="UTF-8" standalone="yes"?>
<Relationships xmlns="http://schemas.openxmlformats.org/package/2006/relationships"><Relationship Id="rId3" Type="http://schemas.openxmlformats.org/officeDocument/2006/relationships/hyperlink" Target="#Resources!A13"/><Relationship Id="rId2" Type="http://schemas.openxmlformats.org/officeDocument/2006/relationships/hyperlink" Target="#Resources!A3"/><Relationship Id="rId1" Type="http://schemas.openxmlformats.org/officeDocument/2006/relationships/hyperlink" Target="#Resources!A9"/><Relationship Id="rId6" Type="http://schemas.openxmlformats.org/officeDocument/2006/relationships/hyperlink" Target="#Resources!A1"/><Relationship Id="rId5" Type="http://schemas.openxmlformats.org/officeDocument/2006/relationships/hyperlink" Target="#Stewardship!A1"/><Relationship Id="rId4" Type="http://schemas.openxmlformats.org/officeDocument/2006/relationships/hyperlink" Target="#Resources!A7"/></Relationships>
</file>

<file path=xl/drawings/_rels/drawing3.xml.rels><?xml version="1.0" encoding="UTF-8" standalone="yes"?>
<Relationships xmlns="http://schemas.openxmlformats.org/package/2006/relationships"><Relationship Id="rId26" Type="http://schemas.openxmlformats.org/officeDocument/2006/relationships/hyperlink" Target="http://wwwapp.epa.ohio.gov/dsw/permits/doc/1PV00018.pdf" TargetMode="External"/><Relationship Id="rId117" Type="http://schemas.openxmlformats.org/officeDocument/2006/relationships/hyperlink" Target="http://wwwapp.epa.ohio.gov/dsw/permits/doc/1IN90002.pdf" TargetMode="External"/><Relationship Id="rId21" Type="http://schemas.openxmlformats.org/officeDocument/2006/relationships/hyperlink" Target="http://wwwapp.epa.ohio.gov/dsw/permits/doc/1PT00079.pdf" TargetMode="External"/><Relationship Id="rId42" Type="http://schemas.openxmlformats.org/officeDocument/2006/relationships/hyperlink" Target="http://wwwapp.epa.ohio.gov/dsw/permits/doc/1PV00102.pdf" TargetMode="External"/><Relationship Id="rId47" Type="http://schemas.openxmlformats.org/officeDocument/2006/relationships/hyperlink" Target="http://wwwapp.epa.ohio.gov/dsw/permits/doc/1PV00116.pdf" TargetMode="External"/><Relationship Id="rId63" Type="http://schemas.openxmlformats.org/officeDocument/2006/relationships/hyperlink" Target="http://wwwapp.epa.ohio.gov/dsw/permits/doc/1PX00064.pdf" TargetMode="External"/><Relationship Id="rId68" Type="http://schemas.openxmlformats.org/officeDocument/2006/relationships/hyperlink" Target="http://wwwapp.epa.ohio.gov/dsw/permits/doc/1PT00080.pdf" TargetMode="External"/><Relationship Id="rId84" Type="http://schemas.openxmlformats.org/officeDocument/2006/relationships/hyperlink" Target="http://wwwapp.epa.ohio.gov/dsw/permits/doc/1IX00030.pdf" TargetMode="External"/><Relationship Id="rId89" Type="http://schemas.openxmlformats.org/officeDocument/2006/relationships/hyperlink" Target="http://wwwapp.epa.ohio.gov/dsw/permits/doc/1PG00084.pdf" TargetMode="External"/><Relationship Id="rId112" Type="http://schemas.openxmlformats.org/officeDocument/2006/relationships/hyperlink" Target="http://wwwapp.epa.ohio.gov/dsw/permits/doc/1IN00025.pdf" TargetMode="External"/><Relationship Id="rId133" Type="http://schemas.openxmlformats.org/officeDocument/2006/relationships/hyperlink" Target="http://wwwapp.epa.ohio.gov/dsw/permits/doc/1PR00111.pdf" TargetMode="External"/><Relationship Id="rId138" Type="http://schemas.openxmlformats.org/officeDocument/2006/relationships/hyperlink" Target="http://wwwapp.epa.ohio.gov/dsw/permits/doc/1IW00110.pdf" TargetMode="External"/><Relationship Id="rId154" Type="http://schemas.openxmlformats.org/officeDocument/2006/relationships/hyperlink" Target="http://wwwapp.epa.ohio.gov/dsw/permits/doc/1IE00001.pdf" TargetMode="External"/><Relationship Id="rId159" Type="http://schemas.openxmlformats.org/officeDocument/2006/relationships/hyperlink" Target="http://wwwapp.epa.ohio.gov/dsw/permits/doc/1IN00237.pdf" TargetMode="External"/><Relationship Id="rId175" Type="http://schemas.openxmlformats.org/officeDocument/2006/relationships/hyperlink" Target="http://wwwapp.epa.ohio.gov/dsw/permits/doc/1IN00299.pdf" TargetMode="External"/><Relationship Id="rId170" Type="http://schemas.openxmlformats.org/officeDocument/2006/relationships/hyperlink" Target="http://wwwapp.epa.ohio.gov/dsw/permits/doc/1PT00084.pdf" TargetMode="External"/><Relationship Id="rId16" Type="http://schemas.openxmlformats.org/officeDocument/2006/relationships/hyperlink" Target="http://wwwapp.epa.ohio.gov/dsw/permits/doc/1PP00004.pdf" TargetMode="External"/><Relationship Id="rId107" Type="http://schemas.openxmlformats.org/officeDocument/2006/relationships/hyperlink" Target="http://wwwapp.epa.ohio.gov/dsw/permits/doc/1IH00022.pdf" TargetMode="External"/><Relationship Id="rId11" Type="http://schemas.openxmlformats.org/officeDocument/2006/relationships/hyperlink" Target="http://wwwapp.epa.ohio.gov/dsw/permits/doc/1PH00014.pdf" TargetMode="External"/><Relationship Id="rId32" Type="http://schemas.openxmlformats.org/officeDocument/2006/relationships/hyperlink" Target="http://wwwapp.epa.ohio.gov/dsw/permits/doc/1PV00034.pdf" TargetMode="External"/><Relationship Id="rId37" Type="http://schemas.openxmlformats.org/officeDocument/2006/relationships/hyperlink" Target="http://wwwapp.epa.ohio.gov/dsw/permits/doc/1PV00085.pdf" TargetMode="External"/><Relationship Id="rId53" Type="http://schemas.openxmlformats.org/officeDocument/2006/relationships/hyperlink" Target="http://wwwapp.epa.ohio.gov/dsw/permits/doc/1PW00023.pdf" TargetMode="External"/><Relationship Id="rId58" Type="http://schemas.openxmlformats.org/officeDocument/2006/relationships/hyperlink" Target="http://wwwapp.epa.ohio.gov/dsw/permits/doc/1PW00042.pdf" TargetMode="External"/><Relationship Id="rId74" Type="http://schemas.openxmlformats.org/officeDocument/2006/relationships/hyperlink" Target="http://wwwapp.epa.ohio.gov/dsw/permits/doc/1IN00100.pdf" TargetMode="External"/><Relationship Id="rId79" Type="http://schemas.openxmlformats.org/officeDocument/2006/relationships/hyperlink" Target="http://wwwapp.epa.ohio.gov/dsw/permits/doc/1PG00041.pdf" TargetMode="External"/><Relationship Id="rId102" Type="http://schemas.openxmlformats.org/officeDocument/2006/relationships/hyperlink" Target="http://wwwapp.epa.ohio.gov/dsw/permits/doc/1IF00015.pdf" TargetMode="External"/><Relationship Id="rId123" Type="http://schemas.openxmlformats.org/officeDocument/2006/relationships/hyperlink" Target="http://wwwapp.epa.ohio.gov/dsw/permits/doc/1PV00113.pdf" TargetMode="External"/><Relationship Id="rId128" Type="http://schemas.openxmlformats.org/officeDocument/2006/relationships/hyperlink" Target="http://wwwapp.epa.ohio.gov/dsw/permits/doc/1IY00162.pdf" TargetMode="External"/><Relationship Id="rId144" Type="http://schemas.openxmlformats.org/officeDocument/2006/relationships/hyperlink" Target="http://wwwapp.epa.ohio.gov/dsw/permits/doc/1PW00011.pdf" TargetMode="External"/><Relationship Id="rId149" Type="http://schemas.openxmlformats.org/officeDocument/2006/relationships/hyperlink" Target="http://wwwapp.epa.ohio.gov/dsw/permits/doc/1PZ00051.pdf" TargetMode="External"/><Relationship Id="rId5" Type="http://schemas.openxmlformats.org/officeDocument/2006/relationships/hyperlink" Target="http://wwwapp.epa.ohio.gov/dsw/permits/doc/1PB00023.pdf" TargetMode="External"/><Relationship Id="rId90" Type="http://schemas.openxmlformats.org/officeDocument/2006/relationships/hyperlink" Target="http://wwwapp.epa.ohio.gov/dsw/permits/doc/1PG00103.pdf" TargetMode="External"/><Relationship Id="rId95" Type="http://schemas.openxmlformats.org/officeDocument/2006/relationships/hyperlink" Target="http://wwwapp.epa.ohio.gov/dsw/permits/doc/1PX00022.pdf" TargetMode="External"/><Relationship Id="rId160" Type="http://schemas.openxmlformats.org/officeDocument/2006/relationships/hyperlink" Target="http://wwwapp.epa.ohio.gov/dsw/permits/doc/1IN00249.pdf" TargetMode="External"/><Relationship Id="rId165" Type="http://schemas.openxmlformats.org/officeDocument/2006/relationships/hyperlink" Target="http://wwwapp.epa.ohio.gov/dsw/permits/doc/1IX00050.pdf" TargetMode="External"/><Relationship Id="rId181" Type="http://schemas.openxmlformats.org/officeDocument/2006/relationships/hyperlink" Target="http://wwwapp.epa.ohio.gov/dsw/permits/doc/1ID00006.pdf" TargetMode="External"/><Relationship Id="rId22" Type="http://schemas.openxmlformats.org/officeDocument/2006/relationships/hyperlink" Target="http://wwwapp.epa.ohio.gov/dsw/permits/doc/1PT00092.pdf" TargetMode="External"/><Relationship Id="rId27" Type="http://schemas.openxmlformats.org/officeDocument/2006/relationships/hyperlink" Target="http://wwwapp.epa.ohio.gov/dsw/permits/doc/1PV00128.pdf" TargetMode="External"/><Relationship Id="rId43" Type="http://schemas.openxmlformats.org/officeDocument/2006/relationships/hyperlink" Target="http://wwwapp.epa.ohio.gov/dsw/permits/doc/1PV00000.pdf" TargetMode="External"/><Relationship Id="rId48" Type="http://schemas.openxmlformats.org/officeDocument/2006/relationships/hyperlink" Target="http://wwwapp.epa.ohio.gov/dsw/permits/doc/1PV00120.pdf" TargetMode="External"/><Relationship Id="rId64" Type="http://schemas.openxmlformats.org/officeDocument/2006/relationships/hyperlink" Target="http://wwwapp.epa.ohio.gov/dsw/permits/doc/1PX00055.pdf" TargetMode="External"/><Relationship Id="rId69" Type="http://schemas.openxmlformats.org/officeDocument/2006/relationships/hyperlink" Target="http://wwwapp.epa.ohio.gov/dsw/permits/doc/1PZ00002.pdf" TargetMode="External"/><Relationship Id="rId113" Type="http://schemas.openxmlformats.org/officeDocument/2006/relationships/hyperlink" Target="http://wwwapp.epa.ohio.gov/dsw/permits/doc/1IN00075.pdf" TargetMode="External"/><Relationship Id="rId118" Type="http://schemas.openxmlformats.org/officeDocument/2006/relationships/hyperlink" Target="http://wwwapp.epa.ohio.gov/dsw/permits/doc/1IQ00000.pdf" TargetMode="External"/><Relationship Id="rId134" Type="http://schemas.openxmlformats.org/officeDocument/2006/relationships/hyperlink" Target="http://wwwapp.epa.ohio.gov/dsw/permits/doc/1PZ00077.pdf" TargetMode="External"/><Relationship Id="rId139" Type="http://schemas.openxmlformats.org/officeDocument/2006/relationships/hyperlink" Target="http://wwwapp.epa.ohio.gov/dsw/permits/doc/1IX00060.pdf" TargetMode="External"/><Relationship Id="rId80" Type="http://schemas.openxmlformats.org/officeDocument/2006/relationships/hyperlink" Target="http://wwwapp.epa.ohio.gov/dsw/permits/doc/1PG00109.pdf" TargetMode="External"/><Relationship Id="rId85" Type="http://schemas.openxmlformats.org/officeDocument/2006/relationships/hyperlink" Target="http://wwwapp.epa.ohio.gov/dsw/permits/doc/1IY00030.pdf" TargetMode="External"/><Relationship Id="rId150" Type="http://schemas.openxmlformats.org/officeDocument/2006/relationships/hyperlink" Target="http://wwwapp.epa.ohio.gov/dsw/permits/doc/1PZ00062.pdf" TargetMode="External"/><Relationship Id="rId155" Type="http://schemas.openxmlformats.org/officeDocument/2006/relationships/hyperlink" Target="http://wwwapp.epa.ohio.gov/dsw/permits/doc/1IF00000.pdf" TargetMode="External"/><Relationship Id="rId171" Type="http://schemas.openxmlformats.org/officeDocument/2006/relationships/hyperlink" Target="http://wwwapp.epa.ohio.gov/dsw/permits/doc/1IC00003.pdf" TargetMode="External"/><Relationship Id="rId176" Type="http://schemas.openxmlformats.org/officeDocument/2006/relationships/hyperlink" Target="http://wwwapp.epa.ohio.gov/dsw/permits/doc/1IW00029.pdf" TargetMode="External"/><Relationship Id="rId12" Type="http://schemas.openxmlformats.org/officeDocument/2006/relationships/hyperlink" Target="http://wwwapp.epa.ohio.gov/dsw/permits/doc/1PJ00010.pdf" TargetMode="External"/><Relationship Id="rId17" Type="http://schemas.openxmlformats.org/officeDocument/2006/relationships/hyperlink" Target="http://wwwapp.epa.ohio.gov/dsw/permits/doc/1PP00020.pdf" TargetMode="External"/><Relationship Id="rId33" Type="http://schemas.openxmlformats.org/officeDocument/2006/relationships/hyperlink" Target="http://wwwapp.epa.ohio.gov/dsw/permits/doc/1PV00046.pdf" TargetMode="External"/><Relationship Id="rId38" Type="http://schemas.openxmlformats.org/officeDocument/2006/relationships/hyperlink" Target="http://wwwapp.epa.ohio.gov/dsw/permits/doc/1PV00095.pdf" TargetMode="External"/><Relationship Id="rId59" Type="http://schemas.openxmlformats.org/officeDocument/2006/relationships/hyperlink" Target="http://wwwapp.epa.ohio.gov/dsw/permits/doc/1PX00002.pdf" TargetMode="External"/><Relationship Id="rId103" Type="http://schemas.openxmlformats.org/officeDocument/2006/relationships/hyperlink" Target="http://wwwapp.epa.ohio.gov/dsw/permits/doc/1IF00017.pdf" TargetMode="External"/><Relationship Id="rId108" Type="http://schemas.openxmlformats.org/officeDocument/2006/relationships/hyperlink" Target="http://wwwapp.epa.ohio.gov/dsw/permits/doc/1II00075.pdf" TargetMode="External"/><Relationship Id="rId124" Type="http://schemas.openxmlformats.org/officeDocument/2006/relationships/hyperlink" Target="http://wwwapp.epa.ohio.gov/dsw/permits/doc/1PX00075.pdf" TargetMode="External"/><Relationship Id="rId129" Type="http://schemas.openxmlformats.org/officeDocument/2006/relationships/hyperlink" Target="http://wwwapp.epa.ohio.gov/dsw/permits/doc/1IZ00020.pdf" TargetMode="External"/><Relationship Id="rId54" Type="http://schemas.openxmlformats.org/officeDocument/2006/relationships/hyperlink" Target="http://wwwapp.epa.ohio.gov/dsw/permits/doc/1PW00025.pdf" TargetMode="External"/><Relationship Id="rId70" Type="http://schemas.openxmlformats.org/officeDocument/2006/relationships/hyperlink" Target="http://wwwapp.epa.ohio.gov/dsw/permits/doc/1PZ00105.pdf" TargetMode="External"/><Relationship Id="rId75" Type="http://schemas.openxmlformats.org/officeDocument/2006/relationships/hyperlink" Target="http://wwwapp.epa.ohio.gov/dsw/permits/doc/1IW00000.pdf" TargetMode="External"/><Relationship Id="rId91" Type="http://schemas.openxmlformats.org/officeDocument/2006/relationships/hyperlink" Target="http://wwwapp.epa.ohio.gov/dsw/permits/doc/1PG00106.pdf" TargetMode="External"/><Relationship Id="rId96" Type="http://schemas.openxmlformats.org/officeDocument/2006/relationships/hyperlink" Target="http://wwwapp.epa.ohio.gov/dsw/permits/doc/1PZ00060.pdf" TargetMode="External"/><Relationship Id="rId140" Type="http://schemas.openxmlformats.org/officeDocument/2006/relationships/hyperlink" Target="http://wwwapp.epa.ohio.gov/dsw/permits/doc/1IY00290.pdf" TargetMode="External"/><Relationship Id="rId145" Type="http://schemas.openxmlformats.org/officeDocument/2006/relationships/hyperlink" Target="http://wwwapp.epa.ohio.gov/dsw/permits/doc/1PW00034.pdf" TargetMode="External"/><Relationship Id="rId161" Type="http://schemas.openxmlformats.org/officeDocument/2006/relationships/hyperlink" Target="http://wwwapp.epa.ohio.gov/dsw/permits/doc/1IN00275.pdf" TargetMode="External"/><Relationship Id="rId166" Type="http://schemas.openxmlformats.org/officeDocument/2006/relationships/hyperlink" Target="http://wwwapp.epa.ohio.gov/dsw/permits/doc/1PR00049.pdf" TargetMode="External"/><Relationship Id="rId1" Type="http://schemas.openxmlformats.org/officeDocument/2006/relationships/hyperlink" Target="http://wwwapp.epa.ohio.gov/dsw/permits/doc/1PB00001.pdf" TargetMode="External"/><Relationship Id="rId6" Type="http://schemas.openxmlformats.org/officeDocument/2006/relationships/hyperlink" Target="http://wwwapp.epa.ohio.gov/dsw/permits/doc/1PB00032.pdf" TargetMode="External"/><Relationship Id="rId23" Type="http://schemas.openxmlformats.org/officeDocument/2006/relationships/hyperlink" Target="http://wwwapp.epa.ohio.gov/dsw/permits/doc/1PT00093.pdf" TargetMode="External"/><Relationship Id="rId28" Type="http://schemas.openxmlformats.org/officeDocument/2006/relationships/hyperlink" Target="http://wwwapp.epa.ohio.gov/dsw/permits/doc/1PV00023.pdf" TargetMode="External"/><Relationship Id="rId49" Type="http://schemas.openxmlformats.org/officeDocument/2006/relationships/hyperlink" Target="http://wwwapp.epa.ohio.gov/dsw/permits/doc/1PV00124.pdf" TargetMode="External"/><Relationship Id="rId114" Type="http://schemas.openxmlformats.org/officeDocument/2006/relationships/hyperlink" Target="http://wwwapp.epa.ohio.gov/dsw/permits/doc/1IN00180.pdf" TargetMode="External"/><Relationship Id="rId119" Type="http://schemas.openxmlformats.org/officeDocument/2006/relationships/hyperlink" Target="http://wwwapp.epa.ohio.gov/dsw/permits/doc/1IW00250.pdf" TargetMode="External"/><Relationship Id="rId44" Type="http://schemas.openxmlformats.org/officeDocument/2006/relationships/hyperlink" Target="http://wwwapp.epa.ohio.gov/dsw/permits/doc/1PV00086.pdf" TargetMode="External"/><Relationship Id="rId60" Type="http://schemas.openxmlformats.org/officeDocument/2006/relationships/hyperlink" Target="http://wwwapp.epa.ohio.gov/dsw/permits/doc/1PX00030.pdf" TargetMode="External"/><Relationship Id="rId65" Type="http://schemas.openxmlformats.org/officeDocument/2006/relationships/hyperlink" Target="http://wwwapp.epa.ohio.gov/dsw/permits/doc/1PG00043.pdf" TargetMode="External"/><Relationship Id="rId81" Type="http://schemas.openxmlformats.org/officeDocument/2006/relationships/hyperlink" Target="http://wwwapp.epa.ohio.gov/dsw/permits/doc/1PR00116.pdf" TargetMode="External"/><Relationship Id="rId86" Type="http://schemas.openxmlformats.org/officeDocument/2006/relationships/hyperlink" Target="http://wwwapp.epa.ohio.gov/dsw/permits/doc/1IY00127.pdf" TargetMode="External"/><Relationship Id="rId130" Type="http://schemas.openxmlformats.org/officeDocument/2006/relationships/hyperlink" Target="http://wwwapp.epa.ohio.gov/dsw/permits/doc/1IZ00050.pdf" TargetMode="External"/><Relationship Id="rId135" Type="http://schemas.openxmlformats.org/officeDocument/2006/relationships/hyperlink" Target="http://wwwapp.epa.ohio.gov/dsw/permits/doc/1IN00123.pdf" TargetMode="External"/><Relationship Id="rId151" Type="http://schemas.openxmlformats.org/officeDocument/2006/relationships/hyperlink" Target="http://wwwapp.epa.ohio.gov/dsw/permits/doc/1PZ00064.pdf" TargetMode="External"/><Relationship Id="rId156" Type="http://schemas.openxmlformats.org/officeDocument/2006/relationships/hyperlink" Target="http://wwwapp.epa.ohio.gov/dsw/permits/doc/1IG00000.pdf" TargetMode="External"/><Relationship Id="rId177" Type="http://schemas.openxmlformats.org/officeDocument/2006/relationships/hyperlink" Target="http://wwwapp.epa.ohio.gov/dsw/permits/doc/1PT00081.pdf" TargetMode="External"/><Relationship Id="rId4" Type="http://schemas.openxmlformats.org/officeDocument/2006/relationships/hyperlink" Target="http://wwwapp.epa.ohio.gov/dsw/permits/doc/1PB00022.pdf" TargetMode="External"/><Relationship Id="rId9" Type="http://schemas.openxmlformats.org/officeDocument/2006/relationships/hyperlink" Target="http://wwwapp.epa.ohio.gov/dsw/permits/doc/1PE00008.pdf" TargetMode="External"/><Relationship Id="rId172" Type="http://schemas.openxmlformats.org/officeDocument/2006/relationships/hyperlink" Target="http://wwwapp.epa.ohio.gov/dsw/permits/doc/1IN00236.pdf" TargetMode="External"/><Relationship Id="rId180" Type="http://schemas.openxmlformats.org/officeDocument/2006/relationships/hyperlink" Target="http://wwwapp.epa.ohio.gov/dsw/permits/doc/1IN00304.pdf" TargetMode="External"/><Relationship Id="rId13" Type="http://schemas.openxmlformats.org/officeDocument/2006/relationships/hyperlink" Target="http://wwwapp.epa.ohio.gov/dsw/permits/doc/1PK00020.pdf" TargetMode="External"/><Relationship Id="rId18" Type="http://schemas.openxmlformats.org/officeDocument/2006/relationships/hyperlink" Target="http://wwwapp.epa.ohio.gov/dsw/permits/doc/1PT00016.pdf" TargetMode="External"/><Relationship Id="rId39" Type="http://schemas.openxmlformats.org/officeDocument/2006/relationships/hyperlink" Target="http://wwwapp.epa.ohio.gov/dsw/permits/doc/1PV00096.pdf" TargetMode="External"/><Relationship Id="rId109" Type="http://schemas.openxmlformats.org/officeDocument/2006/relationships/hyperlink" Target="http://wwwapp.epa.ohio.gov/dsw/permits/doc/1IN00006.pdf" TargetMode="External"/><Relationship Id="rId34" Type="http://schemas.openxmlformats.org/officeDocument/2006/relationships/hyperlink" Target="http://wwwapp.epa.ohio.gov/dsw/permits/doc/1PV00049.pdf" TargetMode="External"/><Relationship Id="rId50" Type="http://schemas.openxmlformats.org/officeDocument/2006/relationships/hyperlink" Target="http://wwwapp.epa.ohio.gov/dsw/permits/doc/1PW00007.pdf" TargetMode="External"/><Relationship Id="rId55" Type="http://schemas.openxmlformats.org/officeDocument/2006/relationships/hyperlink" Target="http://wwwapp.epa.ohio.gov/dsw/permits/doc/1PW00029.pdf" TargetMode="External"/><Relationship Id="rId76" Type="http://schemas.openxmlformats.org/officeDocument/2006/relationships/hyperlink" Target="http://wwwapp.epa.ohio.gov/dsw/permits/doc/1IX00053.pdf" TargetMode="External"/><Relationship Id="rId97" Type="http://schemas.openxmlformats.org/officeDocument/2006/relationships/hyperlink" Target="http://wwwapp.epa.ohio.gov/dsw/permits/doc/1PZ00089.pdf" TargetMode="External"/><Relationship Id="rId104" Type="http://schemas.openxmlformats.org/officeDocument/2006/relationships/hyperlink" Target="http://wwwapp.epa.ohio.gov/dsw/permits/doc/1IF00018.pdf" TargetMode="External"/><Relationship Id="rId120" Type="http://schemas.openxmlformats.org/officeDocument/2006/relationships/hyperlink" Target="http://wwwapp.epa.ohio.gov/dsw/permits/doc/1PG00077.pdf" TargetMode="External"/><Relationship Id="rId125" Type="http://schemas.openxmlformats.org/officeDocument/2006/relationships/hyperlink" Target="http://wwwapp.epa.ohio.gov/dsw/permits/doc/1IG00017.pdf" TargetMode="External"/><Relationship Id="rId141" Type="http://schemas.openxmlformats.org/officeDocument/2006/relationships/hyperlink" Target="http://wwwapp.epa.ohio.gov/dsw/permits/doc/1PG00102.pdf" TargetMode="External"/><Relationship Id="rId146" Type="http://schemas.openxmlformats.org/officeDocument/2006/relationships/hyperlink" Target="http://wwwapp.epa.ohio.gov/dsw/permits/doc/1PX00051.pdf" TargetMode="External"/><Relationship Id="rId167" Type="http://schemas.openxmlformats.org/officeDocument/2006/relationships/hyperlink" Target="http://wwwapp.epa.ohio.gov/dsw/permits/doc/1PZ00045.pdf" TargetMode="External"/><Relationship Id="rId7" Type="http://schemas.openxmlformats.org/officeDocument/2006/relationships/hyperlink" Target="http://wwwapp.epa.ohio.gov/dsw/permits/doc/1PB00034.pdf" TargetMode="External"/><Relationship Id="rId71" Type="http://schemas.openxmlformats.org/officeDocument/2006/relationships/hyperlink" Target="http://wwwapp.epa.ohio.gov/dsw/permits/doc/1IA00008.pdf" TargetMode="External"/><Relationship Id="rId92" Type="http://schemas.openxmlformats.org/officeDocument/2006/relationships/hyperlink" Target="http://wwwapp.epa.ohio.gov/dsw/permits/doc/1PR00102.pdf" TargetMode="External"/><Relationship Id="rId162" Type="http://schemas.openxmlformats.org/officeDocument/2006/relationships/hyperlink" Target="http://wwwapp.epa.ohio.gov/dsw/permits/doc/1IS00003.pdf" TargetMode="External"/><Relationship Id="rId2" Type="http://schemas.openxmlformats.org/officeDocument/2006/relationships/image" Target="../media/image1.png"/><Relationship Id="rId29" Type="http://schemas.openxmlformats.org/officeDocument/2006/relationships/hyperlink" Target="http://wwwapp.epa.ohio.gov/dsw/permits/doc/1PV00026.pdf" TargetMode="External"/><Relationship Id="rId24" Type="http://schemas.openxmlformats.org/officeDocument/2006/relationships/hyperlink" Target="http://wwwapp.epa.ohio.gov/dsw/permits/doc/1PV00002.pdf" TargetMode="External"/><Relationship Id="rId40" Type="http://schemas.openxmlformats.org/officeDocument/2006/relationships/hyperlink" Target="http://wwwapp.epa.ohio.gov/dsw/permits/doc/1PV00101.pdf" TargetMode="External"/><Relationship Id="rId45" Type="http://schemas.openxmlformats.org/officeDocument/2006/relationships/hyperlink" Target="http://wwwapp.epa.ohio.gov/dsw/permits/doc/1PT00098.pdf" TargetMode="External"/><Relationship Id="rId66" Type="http://schemas.openxmlformats.org/officeDocument/2006/relationships/image" Target="../media/image2.gif"/><Relationship Id="rId87" Type="http://schemas.openxmlformats.org/officeDocument/2006/relationships/hyperlink" Target="http://wwwapp.epa.ohio.gov/dsw/permits/doc/1PG00018.pdf" TargetMode="External"/><Relationship Id="rId110" Type="http://schemas.openxmlformats.org/officeDocument/2006/relationships/hyperlink" Target="http://wwwapp.epa.ohio.gov/dsw/permits/doc/1IN00010.pdf" TargetMode="External"/><Relationship Id="rId115" Type="http://schemas.openxmlformats.org/officeDocument/2006/relationships/hyperlink" Target="http://wwwapp.epa.ohio.gov/dsw/permits/doc/1IN00294.pdf" TargetMode="External"/><Relationship Id="rId131" Type="http://schemas.openxmlformats.org/officeDocument/2006/relationships/hyperlink" Target="http://wwwapp.epa.ohio.gov/dsw/permits/doc/1IN00286.pdf" TargetMode="External"/><Relationship Id="rId136" Type="http://schemas.openxmlformats.org/officeDocument/2006/relationships/hyperlink" Target="http://wwwapp.epa.ohio.gov/dsw/permits/doc/1IN00251.pdf" TargetMode="External"/><Relationship Id="rId157" Type="http://schemas.openxmlformats.org/officeDocument/2006/relationships/hyperlink" Target="http://wwwapp.epa.ohio.gov/dsw/permits/doc/1IJ00056.pdf" TargetMode="External"/><Relationship Id="rId178" Type="http://schemas.openxmlformats.org/officeDocument/2006/relationships/hyperlink" Target="http://wwwapp.epa.ohio.gov/dsw/permits/doc/1PW00046.pdf" TargetMode="External"/><Relationship Id="rId61" Type="http://schemas.openxmlformats.org/officeDocument/2006/relationships/hyperlink" Target="http://wwwapp.epa.ohio.gov/dsw/permits/doc/1PX00035.pdf" TargetMode="External"/><Relationship Id="rId82" Type="http://schemas.openxmlformats.org/officeDocument/2006/relationships/hyperlink" Target="http://wwwapp.epa.ohio.gov/dsw/permits/doc/1IN00116.pdf" TargetMode="External"/><Relationship Id="rId152" Type="http://schemas.openxmlformats.org/officeDocument/2006/relationships/hyperlink" Target="http://wwwapp.epa.ohio.gov/dsw/permits/doc/1PZ00068.pdf" TargetMode="External"/><Relationship Id="rId173" Type="http://schemas.openxmlformats.org/officeDocument/2006/relationships/hyperlink" Target="http://wwwapp.epa.ohio.gov/dsw/permits/doc/1IN00125.pdf" TargetMode="External"/><Relationship Id="rId19" Type="http://schemas.openxmlformats.org/officeDocument/2006/relationships/hyperlink" Target="http://wwwapp.epa.ohio.gov/dsw/permits/doc/1PT00050.pdf" TargetMode="External"/><Relationship Id="rId14" Type="http://schemas.openxmlformats.org/officeDocument/2006/relationships/hyperlink" Target="http://wwwapp.epa.ohio.gov/dsw/permits/doc/1PK00021.pdf" TargetMode="External"/><Relationship Id="rId30" Type="http://schemas.openxmlformats.org/officeDocument/2006/relationships/hyperlink" Target="http://wwwapp.epa.ohio.gov/dsw/permits/doc/1PV00027.pdf" TargetMode="External"/><Relationship Id="rId35" Type="http://schemas.openxmlformats.org/officeDocument/2006/relationships/hyperlink" Target="http://wwwapp.epa.ohio.gov/dsw/permits/doc/1PV00074.pdf" TargetMode="External"/><Relationship Id="rId56" Type="http://schemas.openxmlformats.org/officeDocument/2006/relationships/hyperlink" Target="http://wwwapp.epa.ohio.gov/dsw/permits/doc/1PW00032.pdf" TargetMode="External"/><Relationship Id="rId77" Type="http://schemas.openxmlformats.org/officeDocument/2006/relationships/hyperlink" Target="http://wwwapp.epa.ohio.gov/dsw/permits/doc/1IX00090.pdf" TargetMode="External"/><Relationship Id="rId100" Type="http://schemas.openxmlformats.org/officeDocument/2006/relationships/hyperlink" Target="http://wwwapp.epa.ohio.gov/dsw/permits/doc/1IE00000.pdf" TargetMode="External"/><Relationship Id="rId105" Type="http://schemas.openxmlformats.org/officeDocument/2006/relationships/hyperlink" Target="http://wwwapp.epa.ohio.gov/dsw/permits/doc/1IG00003.pdf" TargetMode="External"/><Relationship Id="rId126" Type="http://schemas.openxmlformats.org/officeDocument/2006/relationships/hyperlink" Target="http://wwwapp.epa.ohio.gov/dsw/permits/doc/1IG00026.pdf" TargetMode="External"/><Relationship Id="rId147" Type="http://schemas.openxmlformats.org/officeDocument/2006/relationships/hyperlink" Target="http://wwwapp.epa.ohio.gov/dsw/permits/doc/1PY00001.pdf" TargetMode="External"/><Relationship Id="rId168" Type="http://schemas.openxmlformats.org/officeDocument/2006/relationships/hyperlink" Target="http://wwwapp.epa.ohio.gov/dsw/permits/doc/1PZ00073.pdf" TargetMode="External"/><Relationship Id="rId8" Type="http://schemas.openxmlformats.org/officeDocument/2006/relationships/hyperlink" Target="http://wwwapp.epa.ohio.gov/dsw/permits/doc/1PC00016.pdf" TargetMode="External"/><Relationship Id="rId51" Type="http://schemas.openxmlformats.org/officeDocument/2006/relationships/hyperlink" Target="http://wwwapp.epa.ohio.gov/dsw/permits/doc/1PW00016.pdf" TargetMode="External"/><Relationship Id="rId72" Type="http://schemas.openxmlformats.org/officeDocument/2006/relationships/hyperlink" Target="http://wwwapp.epa.ohio.gov/dsw/permits/doc/1IA00009.pdf" TargetMode="External"/><Relationship Id="rId93" Type="http://schemas.openxmlformats.org/officeDocument/2006/relationships/hyperlink" Target="http://wwwapp.epa.ohio.gov/dsw/permits/doc/1PR00106.pdf" TargetMode="External"/><Relationship Id="rId98" Type="http://schemas.openxmlformats.org/officeDocument/2006/relationships/hyperlink" Target="http://wwwapp.epa.ohio.gov/dsw/permits/doc/1PZ00110.pdf" TargetMode="External"/><Relationship Id="rId121" Type="http://schemas.openxmlformats.org/officeDocument/2006/relationships/hyperlink" Target="http://wwwapp.epa.ohio.gov/dsw/permits/doc/1PG00096.pdf" TargetMode="External"/><Relationship Id="rId142" Type="http://schemas.openxmlformats.org/officeDocument/2006/relationships/hyperlink" Target="http://wwwapp.epa.ohio.gov/dsw/permits/doc/1PR00108.pdf" TargetMode="External"/><Relationship Id="rId163" Type="http://schemas.openxmlformats.org/officeDocument/2006/relationships/hyperlink" Target="http://wwwapp.epa.ohio.gov/dsw/permits/doc/1IS00004.pdf" TargetMode="External"/><Relationship Id="rId3" Type="http://schemas.openxmlformats.org/officeDocument/2006/relationships/hyperlink" Target="http://wwwapp.epa.ohio.gov/dsw/permits/doc/1PB00012.pdf" TargetMode="External"/><Relationship Id="rId25" Type="http://schemas.openxmlformats.org/officeDocument/2006/relationships/hyperlink" Target="http://wwwapp.epa.ohio.gov/dsw/permits/doc/1PV00009.pdf" TargetMode="External"/><Relationship Id="rId46" Type="http://schemas.openxmlformats.org/officeDocument/2006/relationships/hyperlink" Target="http://wwwapp.epa.ohio.gov/dsw/permits/doc/1PV00114.pdf" TargetMode="External"/><Relationship Id="rId67" Type="http://schemas.openxmlformats.org/officeDocument/2006/relationships/hyperlink" Target="http://wwwapp.epa.ohio.gov/dsw/permits/doc/1PG00045.pdf" TargetMode="External"/><Relationship Id="rId116" Type="http://schemas.openxmlformats.org/officeDocument/2006/relationships/hyperlink" Target="http://wwwapp.epa.ohio.gov/dsw/permits/doc/1IN00298.pdf" TargetMode="External"/><Relationship Id="rId137" Type="http://schemas.openxmlformats.org/officeDocument/2006/relationships/hyperlink" Target="http://wwwapp.epa.ohio.gov/dsw/permits/doc/1IV00150.pdf" TargetMode="External"/><Relationship Id="rId158" Type="http://schemas.openxmlformats.org/officeDocument/2006/relationships/hyperlink" Target="http://wwwapp.epa.ohio.gov/dsw/permits/doc/1IN00169.pdf" TargetMode="External"/><Relationship Id="rId20" Type="http://schemas.openxmlformats.org/officeDocument/2006/relationships/hyperlink" Target="http://wwwapp.epa.ohio.gov/dsw/permits/doc/1PT00077.pdf" TargetMode="External"/><Relationship Id="rId41" Type="http://schemas.openxmlformats.org/officeDocument/2006/relationships/hyperlink" Target="http://wwwapp.epa.ohio.gov/dsw/permits/doc/1PV00107.pdf" TargetMode="External"/><Relationship Id="rId62" Type="http://schemas.openxmlformats.org/officeDocument/2006/relationships/hyperlink" Target="http://wwwapp.epa.ohio.gov/dsw/permits/doc/1PX00041.pdf" TargetMode="External"/><Relationship Id="rId83" Type="http://schemas.openxmlformats.org/officeDocument/2006/relationships/hyperlink" Target="http://wwwapp.epa.ohio.gov/dsw/permits/doc/1IN00289.pdf" TargetMode="External"/><Relationship Id="rId88" Type="http://schemas.openxmlformats.org/officeDocument/2006/relationships/hyperlink" Target="http://wwwapp.epa.ohio.gov/dsw/permits/doc/1PG00056.pdf" TargetMode="External"/><Relationship Id="rId111" Type="http://schemas.openxmlformats.org/officeDocument/2006/relationships/hyperlink" Target="http://wwwapp.epa.ohio.gov/dsw/permits/doc/1IN00019.pdf" TargetMode="External"/><Relationship Id="rId132" Type="http://schemas.openxmlformats.org/officeDocument/2006/relationships/hyperlink" Target="http://wwwapp.epa.ohio.gov/dsw/permits/doc/1PR00002.pdf" TargetMode="External"/><Relationship Id="rId153" Type="http://schemas.openxmlformats.org/officeDocument/2006/relationships/hyperlink" Target="http://wwwapp.epa.ohio.gov/dsw/permits/doc/1IC00041.pdf" TargetMode="External"/><Relationship Id="rId174" Type="http://schemas.openxmlformats.org/officeDocument/2006/relationships/hyperlink" Target="http://wwwapp.epa.ohio.gov/dsw/permits/doc/1PW00049.pdf" TargetMode="External"/><Relationship Id="rId179" Type="http://schemas.openxmlformats.org/officeDocument/2006/relationships/hyperlink" Target="http://wwwapp.epa.ohio.gov/dsw/permits/doc/1PR00098.pdf" TargetMode="External"/><Relationship Id="rId15" Type="http://schemas.openxmlformats.org/officeDocument/2006/relationships/hyperlink" Target="http://wwwapp.epa.ohio.gov/dsw/permits/doc/1PN00000.pdf" TargetMode="External"/><Relationship Id="rId36" Type="http://schemas.openxmlformats.org/officeDocument/2006/relationships/hyperlink" Target="http://wwwapp.epa.ohio.gov/dsw/permits/doc/1PV00079.pdf" TargetMode="External"/><Relationship Id="rId57" Type="http://schemas.openxmlformats.org/officeDocument/2006/relationships/hyperlink" Target="http://wwwapp.epa.ohio.gov/dsw/permits/doc/1PW00038.pdf" TargetMode="External"/><Relationship Id="rId106" Type="http://schemas.openxmlformats.org/officeDocument/2006/relationships/hyperlink" Target="http://wwwapp.epa.ohio.gov/dsw/permits/doc/1IH00019.pdf" TargetMode="External"/><Relationship Id="rId127" Type="http://schemas.openxmlformats.org/officeDocument/2006/relationships/hyperlink" Target="http://wwwapp.epa.ohio.gov/dsw/permits/doc/1IM00014.pdf" TargetMode="External"/><Relationship Id="rId10" Type="http://schemas.openxmlformats.org/officeDocument/2006/relationships/hyperlink" Target="http://wwwapp.epa.ohio.gov/dsw/permits/doc/1PH00011.pdf" TargetMode="External"/><Relationship Id="rId31" Type="http://schemas.openxmlformats.org/officeDocument/2006/relationships/hyperlink" Target="http://wwwapp.epa.ohio.gov/dsw/permits/doc/1PV00031.pdf" TargetMode="External"/><Relationship Id="rId52" Type="http://schemas.openxmlformats.org/officeDocument/2006/relationships/hyperlink" Target="http://wwwapp.epa.ohio.gov/dsw/permits/doc/1PW00020.pdf" TargetMode="External"/><Relationship Id="rId73" Type="http://schemas.openxmlformats.org/officeDocument/2006/relationships/hyperlink" Target="http://wwwapp.epa.ohio.gov/dsw/permits/doc/1IB00026.pdf" TargetMode="External"/><Relationship Id="rId78" Type="http://schemas.openxmlformats.org/officeDocument/2006/relationships/hyperlink" Target="http://wwwapp.epa.ohio.gov/dsw/permits/doc/1IX00120.pdf" TargetMode="External"/><Relationship Id="rId94" Type="http://schemas.openxmlformats.org/officeDocument/2006/relationships/hyperlink" Target="http://wwwapp.epa.ohio.gov/dsw/permits/doc/1PS00011.pdf" TargetMode="External"/><Relationship Id="rId99" Type="http://schemas.openxmlformats.org/officeDocument/2006/relationships/hyperlink" Target="http://wwwapp.epa.ohio.gov/dsw/permits/doc/1IC00018.pdf" TargetMode="External"/><Relationship Id="rId101" Type="http://schemas.openxmlformats.org/officeDocument/2006/relationships/hyperlink" Target="http://wwwapp.epa.ohio.gov/dsw/permits/doc/1IE00009.pdf" TargetMode="External"/><Relationship Id="rId122" Type="http://schemas.openxmlformats.org/officeDocument/2006/relationships/hyperlink" Target="http://wwwapp.epa.ohio.gov/dsw/permits/doc/1PV00040.pdf" TargetMode="External"/><Relationship Id="rId143" Type="http://schemas.openxmlformats.org/officeDocument/2006/relationships/hyperlink" Target="http://wwwapp.epa.ohio.gov/dsw/permits/doc/1PR00109.pdf" TargetMode="External"/><Relationship Id="rId148" Type="http://schemas.openxmlformats.org/officeDocument/2006/relationships/hyperlink" Target="http://wwwapp.epa.ohio.gov/dsw/permits/doc/1PZ00008.pdf" TargetMode="External"/><Relationship Id="rId164" Type="http://schemas.openxmlformats.org/officeDocument/2006/relationships/hyperlink" Target="http://wwwapp.epa.ohio.gov/dsw/permits/doc/1IV00040.pdf" TargetMode="External"/><Relationship Id="rId169" Type="http://schemas.openxmlformats.org/officeDocument/2006/relationships/hyperlink" Target="http://wwwapp.epa.ohio.gov/dsw/permits/doc/1IG00007.pdf" TargetMode="External"/></Relationships>
</file>

<file path=xl/drawings/_rels/drawing4.xml.rels><?xml version="1.0" encoding="UTF-8" standalone="yes"?>
<Relationships xmlns="http://schemas.openxmlformats.org/package/2006/relationships"><Relationship Id="rId13" Type="http://schemas.openxmlformats.org/officeDocument/2006/relationships/hyperlink" Target="http://wwwapp.epa.ohio.gov/dsw/permits/doc/1PL00000.fs.pdf" TargetMode="External"/><Relationship Id="rId18" Type="http://schemas.openxmlformats.org/officeDocument/2006/relationships/hyperlink" Target="http://wwwapp.epa.ohio.gov/dsw/permits/doc/1PK00015.pdf" TargetMode="External"/><Relationship Id="rId26" Type="http://schemas.openxmlformats.org/officeDocument/2006/relationships/hyperlink" Target="http://wwwapp.epa.ohio.gov/dsw/permits/doc/1PC00004.pdf" TargetMode="External"/><Relationship Id="rId39" Type="http://schemas.openxmlformats.org/officeDocument/2006/relationships/hyperlink" Target="http://wwwapp.epa.ohio.gov/dsw/permits/doc/1IH00011.fs.pdf" TargetMode="External"/><Relationship Id="rId21" Type="http://schemas.openxmlformats.org/officeDocument/2006/relationships/hyperlink" Target="http://wwwapp.epa.ohio.gov/dsw/permits/doc/1PD00004.fs.pdf" TargetMode="External"/><Relationship Id="rId34" Type="http://schemas.openxmlformats.org/officeDocument/2006/relationships/hyperlink" Target="http://wwwapp.epa.ohio.gov/dsw/permits/doc/1PK00011.pdf" TargetMode="External"/><Relationship Id="rId42" Type="http://schemas.openxmlformats.org/officeDocument/2006/relationships/hyperlink" Target="http://wwwapp.epa.ohio.gov/dsw/permits/doc/1PK00016.pdf" TargetMode="External"/><Relationship Id="rId47" Type="http://schemas.openxmlformats.org/officeDocument/2006/relationships/hyperlink" Target="http://wwwapp.epa.ohio.gov/dsw/permits/doc/1IB00000.fs.pdf" TargetMode="External"/><Relationship Id="rId50" Type="http://schemas.openxmlformats.org/officeDocument/2006/relationships/hyperlink" Target="http://wwwapp.epa.ohio.gov/dsw/permits/doc/1PK00010.pdf" TargetMode="External"/><Relationship Id="rId55" Type="http://schemas.openxmlformats.org/officeDocument/2006/relationships/hyperlink" Target="http://wwwapp.epa.ohio.gov/dsw/permits/doc/1PK00008.fs.pdf" TargetMode="External"/><Relationship Id="rId63" Type="http://schemas.openxmlformats.org/officeDocument/2006/relationships/hyperlink" Target="http://wwwapp.epa.ohio.gov/dsw/permits/doc/1IB00008.fs.pdf" TargetMode="External"/><Relationship Id="rId7" Type="http://schemas.openxmlformats.org/officeDocument/2006/relationships/hyperlink" Target="http://wwwapp.epa.ohio.gov/dsw/permits/doc/1PK00006.pdf" TargetMode="External"/><Relationship Id="rId2" Type="http://schemas.openxmlformats.org/officeDocument/2006/relationships/image" Target="../media/image2.gif"/><Relationship Id="rId16" Type="http://schemas.openxmlformats.org/officeDocument/2006/relationships/hyperlink" Target="http://wwwapp.epa.ohio.gov/dsw/permits/doc/1PK00005.pdf" TargetMode="External"/><Relationship Id="rId20" Type="http://schemas.openxmlformats.org/officeDocument/2006/relationships/hyperlink" Target="http://wwwapp.epa.ohio.gov/dsw/permits/doc/1PD00004.pdf" TargetMode="External"/><Relationship Id="rId29" Type="http://schemas.openxmlformats.org/officeDocument/2006/relationships/hyperlink" Target="http://wwwapp.epa.ohio.gov/dsw/permits/doc/1PC00007.fs.pdf" TargetMode="External"/><Relationship Id="rId41" Type="http://schemas.openxmlformats.org/officeDocument/2006/relationships/hyperlink" Target="http://wwwapp.epa.ohio.gov/dsw/permits/doc/1PD00007.fs.pdf" TargetMode="External"/><Relationship Id="rId54" Type="http://schemas.openxmlformats.org/officeDocument/2006/relationships/hyperlink" Target="http://wwwapp.epa.ohio.gov/dsw/permits/doc/1PK00008.pdf" TargetMode="External"/><Relationship Id="rId62" Type="http://schemas.openxmlformats.org/officeDocument/2006/relationships/hyperlink" Target="http://wwwapp.epa.ohio.gov/dsw/permits/doc/1IB00008.pdf" TargetMode="External"/><Relationship Id="rId1" Type="http://schemas.openxmlformats.org/officeDocument/2006/relationships/hyperlink" Target="http://wwwapp.epa.ohio.gov/dsw/permits/doc/1IB00001.pdf" TargetMode="External"/><Relationship Id="rId6" Type="http://schemas.openxmlformats.org/officeDocument/2006/relationships/hyperlink" Target="http://wwwapp.epa.ohio.gov/dsw/permits/doc/1PM00001.pdf" TargetMode="External"/><Relationship Id="rId11" Type="http://schemas.openxmlformats.org/officeDocument/2006/relationships/hyperlink" Target="http://wwwapp.epa.ohio.gov/dsw/permits/doc/1PC00002.fs.pdf" TargetMode="External"/><Relationship Id="rId24" Type="http://schemas.openxmlformats.org/officeDocument/2006/relationships/hyperlink" Target="http://wwwapp.epa.ohio.gov/dsw/permits/doc/1PK00018.pdf" TargetMode="External"/><Relationship Id="rId32" Type="http://schemas.openxmlformats.org/officeDocument/2006/relationships/hyperlink" Target="http://wwwapp.epa.ohio.gov/dsw/permits/doc/1PE00002.pdf" TargetMode="External"/><Relationship Id="rId37" Type="http://schemas.openxmlformats.org/officeDocument/2006/relationships/hyperlink" Target="http://wwwapp.epa.ohio.gov/dsw/permits/doc/1PE00003.fs.pdf" TargetMode="External"/><Relationship Id="rId40" Type="http://schemas.openxmlformats.org/officeDocument/2006/relationships/hyperlink" Target="http://wwwapp.epa.ohio.gov/dsw/permits/doc/1PD00007.pdf" TargetMode="External"/><Relationship Id="rId45" Type="http://schemas.openxmlformats.org/officeDocument/2006/relationships/hyperlink" Target="http://wwwapp.epa.ohio.gov/dsw/permits/doc/1IA00119.fs.pdf" TargetMode="External"/><Relationship Id="rId53" Type="http://schemas.openxmlformats.org/officeDocument/2006/relationships/hyperlink" Target="http://wwwapp.epa.ohio.gov/dsw/permits/doc/1PC00005.fs.pdf" TargetMode="External"/><Relationship Id="rId58" Type="http://schemas.openxmlformats.org/officeDocument/2006/relationships/hyperlink" Target="http://wwwapp.epa.ohio.gov/dsw/permits/doc/1IF00001.pdf" TargetMode="External"/><Relationship Id="rId5" Type="http://schemas.openxmlformats.org/officeDocument/2006/relationships/hyperlink" Target="http://wwwapp.epa.ohio.gov/dsw/permits/doc/1PL00000.pdf" TargetMode="External"/><Relationship Id="rId15" Type="http://schemas.openxmlformats.org/officeDocument/2006/relationships/hyperlink" Target="http://wwwapp.epa.ohio.gov/dsw/permits/doc/1PK00019.fs.pdf" TargetMode="External"/><Relationship Id="rId23" Type="http://schemas.openxmlformats.org/officeDocument/2006/relationships/hyperlink" Target="http://wwwapp.epa.ohio.gov/dsw/permits/doc/1PC00003.fs.pdf" TargetMode="External"/><Relationship Id="rId28" Type="http://schemas.openxmlformats.org/officeDocument/2006/relationships/hyperlink" Target="http://wwwapp.epa.ohio.gov/dsw/permits/doc/1PC00007.pdf" TargetMode="External"/><Relationship Id="rId36" Type="http://schemas.openxmlformats.org/officeDocument/2006/relationships/hyperlink" Target="http://wwwapp.epa.ohio.gov/dsw/permits/doc/1PE00003.pdf" TargetMode="External"/><Relationship Id="rId49" Type="http://schemas.openxmlformats.org/officeDocument/2006/relationships/hyperlink" Target="http://wwwapp.epa.ohio.gov/dsw/permits/doc/1PK00009.fs.pdf" TargetMode="External"/><Relationship Id="rId57" Type="http://schemas.openxmlformats.org/officeDocument/2006/relationships/hyperlink" Target="http://wwwapp.epa.ohio.gov/dsw/permits/doc/1PK00017.fs.pdf" TargetMode="External"/><Relationship Id="rId61" Type="http://schemas.openxmlformats.org/officeDocument/2006/relationships/hyperlink" Target="http://wwwapp.epa.ohio.gov/dsw/permits/doc/1IB00011.fs.pdf" TargetMode="External"/><Relationship Id="rId10" Type="http://schemas.openxmlformats.org/officeDocument/2006/relationships/hyperlink" Target="http://wwwapp.epa.ohio.gov/dsw/permits/doc/1IB00001.fs.pdf" TargetMode="External"/><Relationship Id="rId19" Type="http://schemas.openxmlformats.org/officeDocument/2006/relationships/hyperlink" Target="http://wwwapp.epa.ohio.gov/dsw/permits/doc/1PK00015.fs.pdf" TargetMode="External"/><Relationship Id="rId31" Type="http://schemas.openxmlformats.org/officeDocument/2006/relationships/hyperlink" Target="http://wwwapp.epa.ohio.gov/dsw/permits/doc/1PD00003.fs.pdf" TargetMode="External"/><Relationship Id="rId44" Type="http://schemas.openxmlformats.org/officeDocument/2006/relationships/hyperlink" Target="http://wwwapp.epa.ohio.gov/dsw/permits/doc/1IA00119.pdf" TargetMode="External"/><Relationship Id="rId52" Type="http://schemas.openxmlformats.org/officeDocument/2006/relationships/hyperlink" Target="http://wwwapp.epa.ohio.gov/dsw/permits/doc/1PC00005.pdf" TargetMode="External"/><Relationship Id="rId60" Type="http://schemas.openxmlformats.org/officeDocument/2006/relationships/hyperlink" Target="http://wwwapp.epa.ohio.gov/dsw/permits/doc/1IB00011.pdf" TargetMode="External"/><Relationship Id="rId65" Type="http://schemas.openxmlformats.org/officeDocument/2006/relationships/hyperlink" Target="http://wwwapp.epa.ohio.gov/dsw/permits/doc/1IO00004.fs.pdf" TargetMode="External"/><Relationship Id="rId4" Type="http://schemas.openxmlformats.org/officeDocument/2006/relationships/hyperlink" Target="http://wwwapp.epa.ohio.gov/dsw/permits/doc/1IH00026.pdf" TargetMode="External"/><Relationship Id="rId9" Type="http://schemas.openxmlformats.org/officeDocument/2006/relationships/hyperlink" Target="http://wwwapp.epa.ohio.gov/dsw/permits/doc/1PM00001.fs.pdf" TargetMode="External"/><Relationship Id="rId14" Type="http://schemas.openxmlformats.org/officeDocument/2006/relationships/hyperlink" Target="http://wwwapp.epa.ohio.gov/dsw/permits/doc/1PK00019.pdf" TargetMode="External"/><Relationship Id="rId22" Type="http://schemas.openxmlformats.org/officeDocument/2006/relationships/hyperlink" Target="http://wwwapp.epa.ohio.gov/dsw/permits/doc/1PC00003.pdf" TargetMode="External"/><Relationship Id="rId27" Type="http://schemas.openxmlformats.org/officeDocument/2006/relationships/hyperlink" Target="http://wwwapp.epa.ohio.gov/dsw/permits/doc/1PC00004.fs.pdf" TargetMode="External"/><Relationship Id="rId30" Type="http://schemas.openxmlformats.org/officeDocument/2006/relationships/hyperlink" Target="http://wwwapp.epa.ohio.gov/dsw/permits/doc/1PD00003.pdf" TargetMode="External"/><Relationship Id="rId35" Type="http://schemas.openxmlformats.org/officeDocument/2006/relationships/hyperlink" Target="http://wwwapp.epa.ohio.gov/dsw/permits/doc/1PK00011.fs.pdf" TargetMode="External"/><Relationship Id="rId43" Type="http://schemas.openxmlformats.org/officeDocument/2006/relationships/hyperlink" Target="http://wwwapp.epa.ohio.gov/dsw/permits/doc/1PK00016.fs.pdf" TargetMode="External"/><Relationship Id="rId48" Type="http://schemas.openxmlformats.org/officeDocument/2006/relationships/hyperlink" Target="http://wwwapp.epa.ohio.gov/dsw/permits/doc/1PK00009.pdf" TargetMode="External"/><Relationship Id="rId56" Type="http://schemas.openxmlformats.org/officeDocument/2006/relationships/hyperlink" Target="http://wwwapp.epa.ohio.gov/dsw/permits/doc/1PK00017.pdf" TargetMode="External"/><Relationship Id="rId64" Type="http://schemas.openxmlformats.org/officeDocument/2006/relationships/hyperlink" Target="http://wwwapp.epa.ohio.gov/dsw/permits/doc/1IO00004.pdf" TargetMode="External"/><Relationship Id="rId8" Type="http://schemas.openxmlformats.org/officeDocument/2006/relationships/hyperlink" Target="http://wwwapp.epa.ohio.gov/dsw/permits/doc/1PK00006.fs.pdf" TargetMode="External"/><Relationship Id="rId51" Type="http://schemas.openxmlformats.org/officeDocument/2006/relationships/hyperlink" Target="http://wwwapp.epa.ohio.gov/dsw/permits/doc/1PK00010.fs.pdf" TargetMode="External"/><Relationship Id="rId3" Type="http://schemas.openxmlformats.org/officeDocument/2006/relationships/hyperlink" Target="http://wwwapp.epa.ohio.gov/dsw/permits/doc/1PC00002.pdf" TargetMode="External"/><Relationship Id="rId12" Type="http://schemas.openxmlformats.org/officeDocument/2006/relationships/hyperlink" Target="http://wwwapp.epa.ohio.gov/dsw/permits/doc/1IH00026.fs.pdf" TargetMode="External"/><Relationship Id="rId17" Type="http://schemas.openxmlformats.org/officeDocument/2006/relationships/hyperlink" Target="http://wwwapp.epa.ohio.gov/dsw/permits/doc/1PK00005.fs.pdf" TargetMode="External"/><Relationship Id="rId25" Type="http://schemas.openxmlformats.org/officeDocument/2006/relationships/hyperlink" Target="http://wwwapp.epa.ohio.gov/dsw/permits/doc/1PK00018.fs.pdf" TargetMode="External"/><Relationship Id="rId33" Type="http://schemas.openxmlformats.org/officeDocument/2006/relationships/hyperlink" Target="http://wwwapp.epa.ohio.gov/dsw/permits/doc/1PE00002.fs.pdf" TargetMode="External"/><Relationship Id="rId38" Type="http://schemas.openxmlformats.org/officeDocument/2006/relationships/hyperlink" Target="http://wwwapp.epa.ohio.gov/dsw/permits/doc/1IH00011.pdf" TargetMode="External"/><Relationship Id="rId46" Type="http://schemas.openxmlformats.org/officeDocument/2006/relationships/hyperlink" Target="http://wwwapp.epa.ohio.gov/dsw/permits/doc/1IB00000.pdf" TargetMode="External"/><Relationship Id="rId59" Type="http://schemas.openxmlformats.org/officeDocument/2006/relationships/hyperlink" Target="http://wwwapp.epa.ohio.gov/dsw/permits/doc/1IF00001.fs.pdf"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0</xdr:col>
      <xdr:colOff>304800</xdr:colOff>
      <xdr:row>0</xdr:row>
      <xdr:rowOff>1000125</xdr:rowOff>
    </xdr:from>
    <xdr:ext cx="184731" cy="264560"/>
    <xdr:sp macro="" textlink="">
      <xdr:nvSpPr>
        <xdr:cNvPr id="2" name="TextBox 1"/>
        <xdr:cNvSpPr txBox="1"/>
      </xdr:nvSpPr>
      <xdr:spPr>
        <a:xfrm>
          <a:off x="304800"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xdr:col>
      <xdr:colOff>0</xdr:colOff>
      <xdr:row>0</xdr:row>
      <xdr:rowOff>0</xdr:rowOff>
    </xdr:from>
    <xdr:ext cx="256160" cy="264560"/>
    <xdr:sp macro="" textlink="">
      <xdr:nvSpPr>
        <xdr:cNvPr id="12" name="TextBox 11">
          <a:hlinkClick xmlns:r="http://schemas.openxmlformats.org/officeDocument/2006/relationships" r:id="rId1"/>
        </xdr:cNvPr>
        <xdr:cNvSpPr txBox="1"/>
      </xdr:nvSpPr>
      <xdr:spPr>
        <a:xfrm>
          <a:off x="91440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1</a:t>
          </a:r>
        </a:p>
      </xdr:txBody>
    </xdr:sp>
    <xdr:clientData/>
  </xdr:oneCellAnchor>
  <xdr:oneCellAnchor>
    <xdr:from>
      <xdr:col>0</xdr:col>
      <xdr:colOff>0</xdr:colOff>
      <xdr:row>0</xdr:row>
      <xdr:rowOff>0</xdr:rowOff>
    </xdr:from>
    <xdr:ext cx="256160" cy="264560"/>
    <xdr:sp macro="" textlink="">
      <xdr:nvSpPr>
        <xdr:cNvPr id="13" name="TextBox 12">
          <a:hlinkClick xmlns:r="http://schemas.openxmlformats.org/officeDocument/2006/relationships" r:id="rId1"/>
        </xdr:cNvPr>
        <xdr:cNvSpPr txBox="1"/>
      </xdr:nvSpPr>
      <xdr:spPr>
        <a:xfrm>
          <a:off x="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1</a:t>
          </a:r>
        </a:p>
      </xdr:txBody>
    </xdr:sp>
    <xdr:clientData/>
  </xdr:oneCellAnchor>
  <xdr:oneCellAnchor>
    <xdr:from>
      <xdr:col>4</xdr:col>
      <xdr:colOff>0</xdr:colOff>
      <xdr:row>0</xdr:row>
      <xdr:rowOff>0</xdr:rowOff>
    </xdr:from>
    <xdr:ext cx="256160" cy="264560"/>
    <xdr:sp macro="" textlink="">
      <xdr:nvSpPr>
        <xdr:cNvPr id="14" name="TextBox 13">
          <a:hlinkClick xmlns:r="http://schemas.openxmlformats.org/officeDocument/2006/relationships" r:id="rId1"/>
        </xdr:cNvPr>
        <xdr:cNvSpPr txBox="1"/>
      </xdr:nvSpPr>
      <xdr:spPr>
        <a:xfrm>
          <a:off x="300990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1</a:t>
          </a:r>
        </a:p>
      </xdr:txBody>
    </xdr:sp>
    <xdr:clientData/>
  </xdr:oneCellAnchor>
  <xdr:oneCellAnchor>
    <xdr:from>
      <xdr:col>5</xdr:col>
      <xdr:colOff>0</xdr:colOff>
      <xdr:row>0</xdr:row>
      <xdr:rowOff>0</xdr:rowOff>
    </xdr:from>
    <xdr:ext cx="256160" cy="264560"/>
    <xdr:sp macro="" textlink="">
      <xdr:nvSpPr>
        <xdr:cNvPr id="15" name="TextBox 14">
          <a:hlinkClick xmlns:r="http://schemas.openxmlformats.org/officeDocument/2006/relationships" r:id="rId1"/>
        </xdr:cNvPr>
        <xdr:cNvSpPr txBox="1"/>
      </xdr:nvSpPr>
      <xdr:spPr>
        <a:xfrm>
          <a:off x="361950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1</a:t>
          </a:r>
        </a:p>
      </xdr:txBody>
    </xdr:sp>
    <xdr:clientData/>
  </xdr:oneCellAnchor>
  <xdr:oneCellAnchor>
    <xdr:from>
      <xdr:col>6</xdr:col>
      <xdr:colOff>0</xdr:colOff>
      <xdr:row>0</xdr:row>
      <xdr:rowOff>0</xdr:rowOff>
    </xdr:from>
    <xdr:ext cx="256160" cy="264560"/>
    <xdr:sp macro="" textlink="">
      <xdr:nvSpPr>
        <xdr:cNvPr id="16" name="TextBox 15">
          <a:hlinkClick xmlns:r="http://schemas.openxmlformats.org/officeDocument/2006/relationships" r:id="rId1"/>
        </xdr:cNvPr>
        <xdr:cNvSpPr txBox="1"/>
      </xdr:nvSpPr>
      <xdr:spPr>
        <a:xfrm>
          <a:off x="422910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1</a:t>
          </a:r>
        </a:p>
      </xdr:txBody>
    </xdr:sp>
    <xdr:clientData/>
  </xdr:oneCellAnchor>
  <xdr:oneCellAnchor>
    <xdr:from>
      <xdr:col>7</xdr:col>
      <xdr:colOff>0</xdr:colOff>
      <xdr:row>0</xdr:row>
      <xdr:rowOff>0</xdr:rowOff>
    </xdr:from>
    <xdr:ext cx="256160" cy="264560"/>
    <xdr:sp macro="" textlink="">
      <xdr:nvSpPr>
        <xdr:cNvPr id="17" name="TextBox 16">
          <a:hlinkClick xmlns:r="http://schemas.openxmlformats.org/officeDocument/2006/relationships" r:id="rId1"/>
        </xdr:cNvPr>
        <xdr:cNvSpPr txBox="1"/>
      </xdr:nvSpPr>
      <xdr:spPr>
        <a:xfrm>
          <a:off x="483870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1</a:t>
          </a:r>
        </a:p>
      </xdr:txBody>
    </xdr:sp>
    <xdr:clientData/>
  </xdr:oneCellAnchor>
  <xdr:oneCellAnchor>
    <xdr:from>
      <xdr:col>8</xdr:col>
      <xdr:colOff>0</xdr:colOff>
      <xdr:row>0</xdr:row>
      <xdr:rowOff>0</xdr:rowOff>
    </xdr:from>
    <xdr:ext cx="256160" cy="264560"/>
    <xdr:sp macro="" textlink="">
      <xdr:nvSpPr>
        <xdr:cNvPr id="18" name="TextBox 17">
          <a:hlinkClick xmlns:r="http://schemas.openxmlformats.org/officeDocument/2006/relationships" r:id="rId1"/>
        </xdr:cNvPr>
        <xdr:cNvSpPr txBox="1"/>
      </xdr:nvSpPr>
      <xdr:spPr>
        <a:xfrm>
          <a:off x="544830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1</a:t>
          </a:r>
        </a:p>
      </xdr:txBody>
    </xdr:sp>
    <xdr:clientData/>
  </xdr:oneCellAnchor>
  <xdr:oneCellAnchor>
    <xdr:from>
      <xdr:col>13</xdr:col>
      <xdr:colOff>0</xdr:colOff>
      <xdr:row>0</xdr:row>
      <xdr:rowOff>0</xdr:rowOff>
    </xdr:from>
    <xdr:ext cx="719236" cy="264560"/>
    <xdr:sp macro="" textlink="">
      <xdr:nvSpPr>
        <xdr:cNvPr id="21" name="TextBox 20">
          <a:hlinkClick xmlns:r="http://schemas.openxmlformats.org/officeDocument/2006/relationships" r:id="rId2"/>
        </xdr:cNvPr>
        <xdr:cNvSpPr txBox="1"/>
      </xdr:nvSpPr>
      <xdr:spPr>
        <a:xfrm>
          <a:off x="13704094" y="0"/>
          <a:ext cx="7192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8,9,10,11</a:t>
          </a:r>
        </a:p>
      </xdr:txBody>
    </xdr:sp>
    <xdr:clientData/>
  </xdr:oneCellAnchor>
  <xdr:oneCellAnchor>
    <xdr:from>
      <xdr:col>14</xdr:col>
      <xdr:colOff>9525</xdr:colOff>
      <xdr:row>0</xdr:row>
      <xdr:rowOff>0</xdr:rowOff>
    </xdr:from>
    <xdr:ext cx="256160" cy="264560"/>
    <xdr:sp macro="" textlink="">
      <xdr:nvSpPr>
        <xdr:cNvPr id="22" name="TextBox 21">
          <a:hlinkClick xmlns:r="http://schemas.openxmlformats.org/officeDocument/2006/relationships" r:id="rId3"/>
        </xdr:cNvPr>
        <xdr:cNvSpPr txBox="1"/>
      </xdr:nvSpPr>
      <xdr:spPr>
        <a:xfrm>
          <a:off x="15320963"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4</a:t>
          </a:r>
        </a:p>
      </xdr:txBody>
    </xdr:sp>
    <xdr:clientData/>
  </xdr:oneCellAnchor>
  <xdr:oneCellAnchor>
    <xdr:from>
      <xdr:col>19</xdr:col>
      <xdr:colOff>0</xdr:colOff>
      <xdr:row>0</xdr:row>
      <xdr:rowOff>0</xdr:rowOff>
    </xdr:from>
    <xdr:ext cx="256160" cy="264560"/>
    <xdr:sp macro="" textlink="">
      <xdr:nvSpPr>
        <xdr:cNvPr id="23" name="TextBox 22">
          <a:hlinkClick xmlns:r="http://schemas.openxmlformats.org/officeDocument/2006/relationships" r:id="rId3"/>
        </xdr:cNvPr>
        <xdr:cNvSpPr txBox="1"/>
      </xdr:nvSpPr>
      <xdr:spPr>
        <a:xfrm>
          <a:off x="22145625"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4</a:t>
          </a:r>
        </a:p>
      </xdr:txBody>
    </xdr:sp>
    <xdr:clientData/>
  </xdr:oneCellAnchor>
  <xdr:oneCellAnchor>
    <xdr:from>
      <xdr:col>22</xdr:col>
      <xdr:colOff>0</xdr:colOff>
      <xdr:row>0</xdr:row>
      <xdr:rowOff>0</xdr:rowOff>
    </xdr:from>
    <xdr:ext cx="256160" cy="264560"/>
    <xdr:sp macro="" textlink="">
      <xdr:nvSpPr>
        <xdr:cNvPr id="24" name="TextBox 23">
          <a:hlinkClick xmlns:r="http://schemas.openxmlformats.org/officeDocument/2006/relationships" r:id="rId3"/>
        </xdr:cNvPr>
        <xdr:cNvSpPr txBox="1"/>
      </xdr:nvSpPr>
      <xdr:spPr>
        <a:xfrm>
          <a:off x="24241125"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4</a:t>
          </a:r>
        </a:p>
      </xdr:txBody>
    </xdr:sp>
    <xdr:clientData/>
  </xdr:oneCellAnchor>
  <xdr:oneCellAnchor>
    <xdr:from>
      <xdr:col>15</xdr:col>
      <xdr:colOff>9525</xdr:colOff>
      <xdr:row>0</xdr:row>
      <xdr:rowOff>9525</xdr:rowOff>
    </xdr:from>
    <xdr:ext cx="256160" cy="264560"/>
    <xdr:sp macro="" textlink="">
      <xdr:nvSpPr>
        <xdr:cNvPr id="25" name="TextBox 24">
          <a:hlinkClick xmlns:r="http://schemas.openxmlformats.org/officeDocument/2006/relationships" r:id="rId4"/>
        </xdr:cNvPr>
        <xdr:cNvSpPr txBox="1"/>
      </xdr:nvSpPr>
      <xdr:spPr>
        <a:xfrm>
          <a:off x="15928181" y="9525"/>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17</xdr:col>
      <xdr:colOff>0</xdr:colOff>
      <xdr:row>0</xdr:row>
      <xdr:rowOff>0</xdr:rowOff>
    </xdr:from>
    <xdr:ext cx="256160" cy="264560"/>
    <xdr:sp macro="" textlink="">
      <xdr:nvSpPr>
        <xdr:cNvPr id="26" name="TextBox 25">
          <a:hlinkClick xmlns:r="http://schemas.openxmlformats.org/officeDocument/2006/relationships" r:id="rId4"/>
        </xdr:cNvPr>
        <xdr:cNvSpPr txBox="1"/>
      </xdr:nvSpPr>
      <xdr:spPr>
        <a:xfrm>
          <a:off x="17133094"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18</xdr:col>
      <xdr:colOff>0</xdr:colOff>
      <xdr:row>0</xdr:row>
      <xdr:rowOff>0</xdr:rowOff>
    </xdr:from>
    <xdr:ext cx="256160" cy="264560"/>
    <xdr:sp macro="" textlink="">
      <xdr:nvSpPr>
        <xdr:cNvPr id="27" name="TextBox 26">
          <a:hlinkClick xmlns:r="http://schemas.openxmlformats.org/officeDocument/2006/relationships" r:id="rId4"/>
        </xdr:cNvPr>
        <xdr:cNvSpPr txBox="1"/>
      </xdr:nvSpPr>
      <xdr:spPr>
        <a:xfrm>
          <a:off x="19371469"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20</xdr:col>
      <xdr:colOff>0</xdr:colOff>
      <xdr:row>0</xdr:row>
      <xdr:rowOff>0</xdr:rowOff>
    </xdr:from>
    <xdr:ext cx="256160" cy="264560"/>
    <xdr:sp macro="" textlink="">
      <xdr:nvSpPr>
        <xdr:cNvPr id="28" name="TextBox 27">
          <a:hlinkClick xmlns:r="http://schemas.openxmlformats.org/officeDocument/2006/relationships" r:id="rId4"/>
        </xdr:cNvPr>
        <xdr:cNvSpPr txBox="1"/>
      </xdr:nvSpPr>
      <xdr:spPr>
        <a:xfrm>
          <a:off x="2286000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23</xdr:col>
      <xdr:colOff>0</xdr:colOff>
      <xdr:row>0</xdr:row>
      <xdr:rowOff>0</xdr:rowOff>
    </xdr:from>
    <xdr:ext cx="256160" cy="264560"/>
    <xdr:sp macro="" textlink="">
      <xdr:nvSpPr>
        <xdr:cNvPr id="29" name="TextBox 28">
          <a:hlinkClick xmlns:r="http://schemas.openxmlformats.org/officeDocument/2006/relationships" r:id="rId4"/>
        </xdr:cNvPr>
        <xdr:cNvSpPr txBox="1"/>
      </xdr:nvSpPr>
      <xdr:spPr>
        <a:xfrm>
          <a:off x="24848344"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24</xdr:col>
      <xdr:colOff>0</xdr:colOff>
      <xdr:row>0</xdr:row>
      <xdr:rowOff>0</xdr:rowOff>
    </xdr:from>
    <xdr:ext cx="256160" cy="264560"/>
    <xdr:sp macro="" textlink="">
      <xdr:nvSpPr>
        <xdr:cNvPr id="30" name="TextBox 29">
          <a:hlinkClick xmlns:r="http://schemas.openxmlformats.org/officeDocument/2006/relationships" r:id="rId4"/>
        </xdr:cNvPr>
        <xdr:cNvSpPr txBox="1"/>
      </xdr:nvSpPr>
      <xdr:spPr>
        <a:xfrm>
          <a:off x="25919906"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25</xdr:col>
      <xdr:colOff>0</xdr:colOff>
      <xdr:row>0</xdr:row>
      <xdr:rowOff>0</xdr:rowOff>
    </xdr:from>
    <xdr:ext cx="256160" cy="264560"/>
    <xdr:sp macro="" textlink="">
      <xdr:nvSpPr>
        <xdr:cNvPr id="31" name="TextBox 30">
          <a:hlinkClick xmlns:r="http://schemas.openxmlformats.org/officeDocument/2006/relationships" r:id="rId4"/>
        </xdr:cNvPr>
        <xdr:cNvSpPr txBox="1"/>
      </xdr:nvSpPr>
      <xdr:spPr>
        <a:xfrm>
          <a:off x="26943844"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26</xdr:col>
      <xdr:colOff>0</xdr:colOff>
      <xdr:row>0</xdr:row>
      <xdr:rowOff>0</xdr:rowOff>
    </xdr:from>
    <xdr:ext cx="256160" cy="264560"/>
    <xdr:sp macro="" textlink="">
      <xdr:nvSpPr>
        <xdr:cNvPr id="32" name="TextBox 31">
          <a:hlinkClick xmlns:r="http://schemas.openxmlformats.org/officeDocument/2006/relationships" r:id="rId4"/>
        </xdr:cNvPr>
        <xdr:cNvSpPr txBox="1"/>
      </xdr:nvSpPr>
      <xdr:spPr>
        <a:xfrm>
          <a:off x="27836813"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27</xdr:col>
      <xdr:colOff>0</xdr:colOff>
      <xdr:row>0</xdr:row>
      <xdr:rowOff>0</xdr:rowOff>
    </xdr:from>
    <xdr:ext cx="256160" cy="264560"/>
    <xdr:sp macro="" textlink="">
      <xdr:nvSpPr>
        <xdr:cNvPr id="33" name="TextBox 32">
          <a:hlinkClick xmlns:r="http://schemas.openxmlformats.org/officeDocument/2006/relationships" r:id="rId4"/>
        </xdr:cNvPr>
        <xdr:cNvSpPr txBox="1"/>
      </xdr:nvSpPr>
      <xdr:spPr>
        <a:xfrm>
          <a:off x="28872656"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28</xdr:col>
      <xdr:colOff>0</xdr:colOff>
      <xdr:row>0</xdr:row>
      <xdr:rowOff>0</xdr:rowOff>
    </xdr:from>
    <xdr:ext cx="256160" cy="264560"/>
    <xdr:sp macro="" textlink="">
      <xdr:nvSpPr>
        <xdr:cNvPr id="34" name="TextBox 33">
          <a:hlinkClick xmlns:r="http://schemas.openxmlformats.org/officeDocument/2006/relationships" r:id="rId4"/>
        </xdr:cNvPr>
        <xdr:cNvSpPr txBox="1"/>
      </xdr:nvSpPr>
      <xdr:spPr>
        <a:xfrm>
          <a:off x="29479875"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29</xdr:col>
      <xdr:colOff>0</xdr:colOff>
      <xdr:row>0</xdr:row>
      <xdr:rowOff>0</xdr:rowOff>
    </xdr:from>
    <xdr:ext cx="256160" cy="264560"/>
    <xdr:sp macro="" textlink="">
      <xdr:nvSpPr>
        <xdr:cNvPr id="35" name="TextBox 34">
          <a:hlinkClick xmlns:r="http://schemas.openxmlformats.org/officeDocument/2006/relationships" r:id="rId3"/>
        </xdr:cNvPr>
        <xdr:cNvSpPr txBox="1"/>
      </xdr:nvSpPr>
      <xdr:spPr>
        <a:xfrm>
          <a:off x="30229969"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4</a:t>
          </a:r>
        </a:p>
      </xdr:txBody>
    </xdr:sp>
    <xdr:clientData/>
  </xdr:oneCellAnchor>
  <xdr:oneCellAnchor>
    <xdr:from>
      <xdr:col>30</xdr:col>
      <xdr:colOff>0</xdr:colOff>
      <xdr:row>0</xdr:row>
      <xdr:rowOff>0</xdr:rowOff>
    </xdr:from>
    <xdr:ext cx="256160" cy="264560"/>
    <xdr:sp macro="" textlink="">
      <xdr:nvSpPr>
        <xdr:cNvPr id="36" name="TextBox 35">
          <a:hlinkClick xmlns:r="http://schemas.openxmlformats.org/officeDocument/2006/relationships" r:id="rId5"/>
        </xdr:cNvPr>
        <xdr:cNvSpPr txBox="1"/>
      </xdr:nvSpPr>
      <xdr:spPr>
        <a:xfrm>
          <a:off x="33885188"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3</a:t>
          </a:r>
        </a:p>
      </xdr:txBody>
    </xdr:sp>
    <xdr:clientData/>
  </xdr:oneCellAnchor>
  <xdr:oneCellAnchor>
    <xdr:from>
      <xdr:col>31</xdr:col>
      <xdr:colOff>0</xdr:colOff>
      <xdr:row>0</xdr:row>
      <xdr:rowOff>0</xdr:rowOff>
    </xdr:from>
    <xdr:ext cx="256160" cy="264560"/>
    <xdr:sp macro="" textlink="">
      <xdr:nvSpPr>
        <xdr:cNvPr id="40" name="TextBox 39">
          <a:hlinkClick xmlns:r="http://schemas.openxmlformats.org/officeDocument/2006/relationships" r:id="rId5"/>
        </xdr:cNvPr>
        <xdr:cNvSpPr txBox="1"/>
      </xdr:nvSpPr>
      <xdr:spPr>
        <a:xfrm>
          <a:off x="34528125" y="0"/>
          <a:ext cx="256160" cy="264560"/>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rgbClr val="00B050"/>
              </a:solidFill>
              <a:effectLst/>
              <a:uLnTx/>
              <a:uFillTx/>
              <a:latin typeface="Calibri"/>
              <a:ea typeface="+mn-ea"/>
              <a:cs typeface="+mn-cs"/>
            </a:rPr>
            <a:t>3</a:t>
          </a:r>
        </a:p>
      </xdr:txBody>
    </xdr:sp>
    <xdr:clientData/>
  </xdr:oneCellAnchor>
  <xdr:oneCellAnchor>
    <xdr:from>
      <xdr:col>32</xdr:col>
      <xdr:colOff>504825</xdr:colOff>
      <xdr:row>0</xdr:row>
      <xdr:rowOff>200025</xdr:rowOff>
    </xdr:from>
    <xdr:ext cx="184731" cy="264560"/>
    <xdr:sp macro="" textlink="">
      <xdr:nvSpPr>
        <xdr:cNvPr id="41" name="TextBox 40"/>
        <xdr:cNvSpPr txBox="1"/>
      </xdr:nvSpPr>
      <xdr:spPr>
        <a:xfrm>
          <a:off x="2888932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32</xdr:col>
      <xdr:colOff>504825</xdr:colOff>
      <xdr:row>0</xdr:row>
      <xdr:rowOff>200025</xdr:rowOff>
    </xdr:from>
    <xdr:ext cx="184731" cy="264560"/>
    <xdr:sp macro="" textlink="">
      <xdr:nvSpPr>
        <xdr:cNvPr id="42" name="TextBox 41">
          <a:hlinkClick xmlns:r="http://schemas.openxmlformats.org/officeDocument/2006/relationships" r:id="rId5"/>
        </xdr:cNvPr>
        <xdr:cNvSpPr txBox="1"/>
      </xdr:nvSpPr>
      <xdr:spPr>
        <a:xfrm>
          <a:off x="2888932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32</xdr:col>
      <xdr:colOff>0</xdr:colOff>
      <xdr:row>0</xdr:row>
      <xdr:rowOff>0</xdr:rowOff>
    </xdr:from>
    <xdr:ext cx="1226344" cy="436786"/>
    <xdr:sp macro="" textlink="">
      <xdr:nvSpPr>
        <xdr:cNvPr id="43" name="TextBox 42">
          <a:hlinkClick xmlns:r="http://schemas.openxmlformats.org/officeDocument/2006/relationships" r:id="rId6"/>
        </xdr:cNvPr>
        <xdr:cNvSpPr txBox="1"/>
      </xdr:nvSpPr>
      <xdr:spPr>
        <a:xfrm>
          <a:off x="37207031" y="0"/>
          <a:ext cx="122634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1100">
              <a:solidFill>
                <a:srgbClr val="00B050"/>
              </a:solidFill>
            </a:rPr>
            <a:t>12,13,14,15</a:t>
          </a:r>
        </a:p>
        <a:p>
          <a:r>
            <a:rPr lang="en-US" sz="1100">
              <a:solidFill>
                <a:srgbClr val="00B050"/>
              </a:solidFill>
            </a:rPr>
            <a:t>16,17,18,19</a:t>
          </a:r>
        </a:p>
      </xdr:txBody>
    </xdr:sp>
    <xdr:clientData/>
  </xdr:oneCellAnchor>
  <xdr:oneCellAnchor>
    <xdr:from>
      <xdr:col>33</xdr:col>
      <xdr:colOff>9525</xdr:colOff>
      <xdr:row>0</xdr:row>
      <xdr:rowOff>9525</xdr:rowOff>
    </xdr:from>
    <xdr:ext cx="1373902" cy="264560"/>
    <xdr:sp macro="" textlink="">
      <xdr:nvSpPr>
        <xdr:cNvPr id="44" name="TextBox 43">
          <a:hlinkClick xmlns:r="http://schemas.openxmlformats.org/officeDocument/2006/relationships" r:id="rId7"/>
        </xdr:cNvPr>
        <xdr:cNvSpPr txBox="1"/>
      </xdr:nvSpPr>
      <xdr:spPr>
        <a:xfrm>
          <a:off x="29479875" y="9525"/>
          <a:ext cx="137390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See Stewardship Tab</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56160" cy="264560"/>
    <xdr:sp macro="" textlink="">
      <xdr:nvSpPr>
        <xdr:cNvPr id="2" name="TextBox 1">
          <a:hlinkClick xmlns:r="http://schemas.openxmlformats.org/officeDocument/2006/relationships" r:id="rId1"/>
        </xdr:cNvPr>
        <xdr:cNvSpPr txBox="1"/>
      </xdr:nvSpPr>
      <xdr:spPr>
        <a:xfrm>
          <a:off x="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1</xdr:col>
      <xdr:colOff>0</xdr:colOff>
      <xdr:row>0</xdr:row>
      <xdr:rowOff>0</xdr:rowOff>
    </xdr:from>
    <xdr:ext cx="256160" cy="264560"/>
    <xdr:sp macro="" textlink="">
      <xdr:nvSpPr>
        <xdr:cNvPr id="3" name="TextBox 2">
          <a:hlinkClick xmlns:r="http://schemas.openxmlformats.org/officeDocument/2006/relationships" r:id="rId1"/>
        </xdr:cNvPr>
        <xdr:cNvSpPr txBox="1"/>
      </xdr:nvSpPr>
      <xdr:spPr>
        <a:xfrm>
          <a:off x="1133475"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3</xdr:col>
      <xdr:colOff>0</xdr:colOff>
      <xdr:row>0</xdr:row>
      <xdr:rowOff>0</xdr:rowOff>
    </xdr:from>
    <xdr:ext cx="256160" cy="264560"/>
    <xdr:sp macro="" textlink="">
      <xdr:nvSpPr>
        <xdr:cNvPr id="4" name="TextBox 3">
          <a:hlinkClick xmlns:r="http://schemas.openxmlformats.org/officeDocument/2006/relationships" r:id="rId2"/>
        </xdr:cNvPr>
        <xdr:cNvSpPr txBox="1"/>
      </xdr:nvSpPr>
      <xdr:spPr>
        <a:xfrm>
          <a:off x="419100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1</a:t>
          </a:r>
        </a:p>
      </xdr:txBody>
    </xdr:sp>
    <xdr:clientData/>
  </xdr:oneCellAnchor>
  <xdr:oneCellAnchor>
    <xdr:from>
      <xdr:col>4</xdr:col>
      <xdr:colOff>0</xdr:colOff>
      <xdr:row>0</xdr:row>
      <xdr:rowOff>0</xdr:rowOff>
    </xdr:from>
    <xdr:ext cx="256160" cy="264560"/>
    <xdr:sp macro="" textlink="">
      <xdr:nvSpPr>
        <xdr:cNvPr id="5" name="TextBox 4">
          <a:hlinkClick xmlns:r="http://schemas.openxmlformats.org/officeDocument/2006/relationships" r:id="rId2"/>
        </xdr:cNvPr>
        <xdr:cNvSpPr txBox="1"/>
      </xdr:nvSpPr>
      <xdr:spPr>
        <a:xfrm>
          <a:off x="480060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1</a:t>
          </a:r>
        </a:p>
      </xdr:txBody>
    </xdr:sp>
    <xdr:clientData/>
  </xdr:oneCellAnchor>
  <xdr:oneCellAnchor>
    <xdr:from>
      <xdr:col>5</xdr:col>
      <xdr:colOff>0</xdr:colOff>
      <xdr:row>0</xdr:row>
      <xdr:rowOff>0</xdr:rowOff>
    </xdr:from>
    <xdr:ext cx="256160" cy="264560"/>
    <xdr:sp macro="" textlink="">
      <xdr:nvSpPr>
        <xdr:cNvPr id="6" name="TextBox 5">
          <a:hlinkClick xmlns:r="http://schemas.openxmlformats.org/officeDocument/2006/relationships" r:id="rId2"/>
        </xdr:cNvPr>
        <xdr:cNvSpPr txBox="1"/>
      </xdr:nvSpPr>
      <xdr:spPr>
        <a:xfrm>
          <a:off x="541020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1</a:t>
          </a:r>
        </a:p>
      </xdr:txBody>
    </xdr:sp>
    <xdr:clientData/>
  </xdr:oneCellAnchor>
  <xdr:oneCellAnchor>
    <xdr:from>
      <xdr:col>6</xdr:col>
      <xdr:colOff>0</xdr:colOff>
      <xdr:row>0</xdr:row>
      <xdr:rowOff>0</xdr:rowOff>
    </xdr:from>
    <xdr:ext cx="256160" cy="264560"/>
    <xdr:sp macro="" textlink="">
      <xdr:nvSpPr>
        <xdr:cNvPr id="7" name="TextBox 6">
          <a:hlinkClick xmlns:r="http://schemas.openxmlformats.org/officeDocument/2006/relationships" r:id="rId2"/>
        </xdr:cNvPr>
        <xdr:cNvSpPr txBox="1"/>
      </xdr:nvSpPr>
      <xdr:spPr>
        <a:xfrm>
          <a:off x="601980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1</a:t>
          </a:r>
        </a:p>
      </xdr:txBody>
    </xdr:sp>
    <xdr:clientData/>
  </xdr:oneCellAnchor>
  <xdr:oneCellAnchor>
    <xdr:from>
      <xdr:col>7</xdr:col>
      <xdr:colOff>0</xdr:colOff>
      <xdr:row>0</xdr:row>
      <xdr:rowOff>0</xdr:rowOff>
    </xdr:from>
    <xdr:ext cx="256160" cy="264560"/>
    <xdr:sp macro="" textlink="">
      <xdr:nvSpPr>
        <xdr:cNvPr id="8" name="TextBox 7">
          <a:hlinkClick xmlns:r="http://schemas.openxmlformats.org/officeDocument/2006/relationships" r:id="rId2"/>
        </xdr:cNvPr>
        <xdr:cNvSpPr txBox="1"/>
      </xdr:nvSpPr>
      <xdr:spPr>
        <a:xfrm>
          <a:off x="662940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1</a:t>
          </a:r>
        </a:p>
      </xdr:txBody>
    </xdr:sp>
    <xdr:clientData/>
  </xdr:oneCellAnchor>
  <xdr:oneCellAnchor>
    <xdr:from>
      <xdr:col>8</xdr:col>
      <xdr:colOff>0</xdr:colOff>
      <xdr:row>0</xdr:row>
      <xdr:rowOff>0</xdr:rowOff>
    </xdr:from>
    <xdr:ext cx="256160" cy="264560"/>
    <xdr:sp macro="" textlink="">
      <xdr:nvSpPr>
        <xdr:cNvPr id="9" name="TextBox 8">
          <a:hlinkClick xmlns:r="http://schemas.openxmlformats.org/officeDocument/2006/relationships" r:id="rId2"/>
        </xdr:cNvPr>
        <xdr:cNvSpPr txBox="1"/>
      </xdr:nvSpPr>
      <xdr:spPr>
        <a:xfrm>
          <a:off x="723900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1</a:t>
          </a:r>
        </a:p>
      </xdr:txBody>
    </xdr:sp>
    <xdr:clientData/>
  </xdr:oneCellAnchor>
  <xdr:oneCellAnchor>
    <xdr:from>
      <xdr:col>16</xdr:col>
      <xdr:colOff>0</xdr:colOff>
      <xdr:row>0</xdr:row>
      <xdr:rowOff>0</xdr:rowOff>
    </xdr:from>
    <xdr:ext cx="719236" cy="264560"/>
    <xdr:sp macro="" textlink="">
      <xdr:nvSpPr>
        <xdr:cNvPr id="10" name="TextBox 9">
          <a:hlinkClick xmlns:r="http://schemas.openxmlformats.org/officeDocument/2006/relationships" r:id="rId3"/>
        </xdr:cNvPr>
        <xdr:cNvSpPr txBox="1"/>
      </xdr:nvSpPr>
      <xdr:spPr>
        <a:xfrm>
          <a:off x="13535025" y="0"/>
          <a:ext cx="7192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8,9,10,11</a:t>
          </a:r>
        </a:p>
      </xdr:txBody>
    </xdr:sp>
    <xdr:clientData/>
  </xdr:oneCellAnchor>
  <xdr:oneCellAnchor>
    <xdr:from>
      <xdr:col>17</xdr:col>
      <xdr:colOff>0</xdr:colOff>
      <xdr:row>0</xdr:row>
      <xdr:rowOff>0</xdr:rowOff>
    </xdr:from>
    <xdr:ext cx="256160" cy="264560"/>
    <xdr:sp macro="" textlink="">
      <xdr:nvSpPr>
        <xdr:cNvPr id="11" name="TextBox 10">
          <a:hlinkClick xmlns:r="http://schemas.openxmlformats.org/officeDocument/2006/relationships" r:id="rId4"/>
        </xdr:cNvPr>
        <xdr:cNvSpPr txBox="1"/>
      </xdr:nvSpPr>
      <xdr:spPr>
        <a:xfrm>
          <a:off x="1501140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4</a:t>
          </a:r>
        </a:p>
      </xdr:txBody>
    </xdr:sp>
    <xdr:clientData/>
  </xdr:oneCellAnchor>
  <xdr:oneCellAnchor>
    <xdr:from>
      <xdr:col>22</xdr:col>
      <xdr:colOff>0</xdr:colOff>
      <xdr:row>0</xdr:row>
      <xdr:rowOff>0</xdr:rowOff>
    </xdr:from>
    <xdr:ext cx="256160" cy="264560"/>
    <xdr:sp macro="" textlink="">
      <xdr:nvSpPr>
        <xdr:cNvPr id="12" name="TextBox 11">
          <a:hlinkClick xmlns:r="http://schemas.openxmlformats.org/officeDocument/2006/relationships" r:id="rId4"/>
        </xdr:cNvPr>
        <xdr:cNvSpPr txBox="1"/>
      </xdr:nvSpPr>
      <xdr:spPr>
        <a:xfrm>
          <a:off x="20373975"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4</a:t>
          </a:r>
        </a:p>
      </xdr:txBody>
    </xdr:sp>
    <xdr:clientData/>
  </xdr:oneCellAnchor>
  <xdr:oneCellAnchor>
    <xdr:from>
      <xdr:col>25</xdr:col>
      <xdr:colOff>0</xdr:colOff>
      <xdr:row>0</xdr:row>
      <xdr:rowOff>0</xdr:rowOff>
    </xdr:from>
    <xdr:ext cx="256160" cy="264560"/>
    <xdr:sp macro="" textlink="">
      <xdr:nvSpPr>
        <xdr:cNvPr id="13" name="TextBox 12">
          <a:hlinkClick xmlns:r="http://schemas.openxmlformats.org/officeDocument/2006/relationships" r:id="rId4"/>
        </xdr:cNvPr>
        <xdr:cNvSpPr txBox="1"/>
      </xdr:nvSpPr>
      <xdr:spPr>
        <a:xfrm>
          <a:off x="2245995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4</a:t>
          </a:r>
        </a:p>
      </xdr:txBody>
    </xdr:sp>
    <xdr:clientData/>
  </xdr:oneCellAnchor>
  <xdr:oneCellAnchor>
    <xdr:from>
      <xdr:col>32</xdr:col>
      <xdr:colOff>0</xdr:colOff>
      <xdr:row>0</xdr:row>
      <xdr:rowOff>0</xdr:rowOff>
    </xdr:from>
    <xdr:ext cx="256160" cy="264560"/>
    <xdr:sp macro="" textlink="">
      <xdr:nvSpPr>
        <xdr:cNvPr id="14" name="TextBox 13">
          <a:hlinkClick xmlns:r="http://schemas.openxmlformats.org/officeDocument/2006/relationships" r:id="rId4"/>
        </xdr:cNvPr>
        <xdr:cNvSpPr txBox="1"/>
      </xdr:nvSpPr>
      <xdr:spPr>
        <a:xfrm>
          <a:off x="2832735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4</a:t>
          </a:r>
        </a:p>
      </xdr:txBody>
    </xdr:sp>
    <xdr:clientData/>
  </xdr:oneCellAnchor>
  <xdr:oneCellAnchor>
    <xdr:from>
      <xdr:col>18</xdr:col>
      <xdr:colOff>0</xdr:colOff>
      <xdr:row>0</xdr:row>
      <xdr:rowOff>0</xdr:rowOff>
    </xdr:from>
    <xdr:ext cx="256160" cy="264560"/>
    <xdr:sp macro="" textlink="">
      <xdr:nvSpPr>
        <xdr:cNvPr id="15" name="TextBox 14">
          <a:hlinkClick xmlns:r="http://schemas.openxmlformats.org/officeDocument/2006/relationships" r:id="rId1"/>
        </xdr:cNvPr>
        <xdr:cNvSpPr txBox="1"/>
      </xdr:nvSpPr>
      <xdr:spPr>
        <a:xfrm>
          <a:off x="1562100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20</xdr:col>
      <xdr:colOff>0</xdr:colOff>
      <xdr:row>0</xdr:row>
      <xdr:rowOff>0</xdr:rowOff>
    </xdr:from>
    <xdr:ext cx="256160" cy="264560"/>
    <xdr:sp macro="" textlink="">
      <xdr:nvSpPr>
        <xdr:cNvPr id="16" name="TextBox 15">
          <a:hlinkClick xmlns:r="http://schemas.openxmlformats.org/officeDocument/2006/relationships" r:id="rId1"/>
        </xdr:cNvPr>
        <xdr:cNvSpPr txBox="1"/>
      </xdr:nvSpPr>
      <xdr:spPr>
        <a:xfrm>
          <a:off x="16983075"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21</xdr:col>
      <xdr:colOff>0</xdr:colOff>
      <xdr:row>0</xdr:row>
      <xdr:rowOff>0</xdr:rowOff>
    </xdr:from>
    <xdr:ext cx="256160" cy="264560"/>
    <xdr:sp macro="" textlink="">
      <xdr:nvSpPr>
        <xdr:cNvPr id="17" name="TextBox 16">
          <a:hlinkClick xmlns:r="http://schemas.openxmlformats.org/officeDocument/2006/relationships" r:id="rId1"/>
        </xdr:cNvPr>
        <xdr:cNvSpPr txBox="1"/>
      </xdr:nvSpPr>
      <xdr:spPr>
        <a:xfrm>
          <a:off x="1851660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23</xdr:col>
      <xdr:colOff>0</xdr:colOff>
      <xdr:row>0</xdr:row>
      <xdr:rowOff>0</xdr:rowOff>
    </xdr:from>
    <xdr:ext cx="256160" cy="264560"/>
    <xdr:sp macro="" textlink="">
      <xdr:nvSpPr>
        <xdr:cNvPr id="18" name="TextBox 17">
          <a:hlinkClick xmlns:r="http://schemas.openxmlformats.org/officeDocument/2006/relationships" r:id="rId1"/>
        </xdr:cNvPr>
        <xdr:cNvSpPr txBox="1"/>
      </xdr:nvSpPr>
      <xdr:spPr>
        <a:xfrm>
          <a:off x="2106930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26</xdr:col>
      <xdr:colOff>0</xdr:colOff>
      <xdr:row>0</xdr:row>
      <xdr:rowOff>0</xdr:rowOff>
    </xdr:from>
    <xdr:ext cx="256160" cy="264560"/>
    <xdr:sp macro="" textlink="">
      <xdr:nvSpPr>
        <xdr:cNvPr id="19" name="TextBox 18">
          <a:hlinkClick xmlns:r="http://schemas.openxmlformats.org/officeDocument/2006/relationships" r:id="rId1"/>
        </xdr:cNvPr>
        <xdr:cNvSpPr txBox="1"/>
      </xdr:nvSpPr>
      <xdr:spPr>
        <a:xfrm>
          <a:off x="23088600"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27</xdr:col>
      <xdr:colOff>0</xdr:colOff>
      <xdr:row>0</xdr:row>
      <xdr:rowOff>0</xdr:rowOff>
    </xdr:from>
    <xdr:ext cx="256160" cy="264560"/>
    <xdr:sp macro="" textlink="">
      <xdr:nvSpPr>
        <xdr:cNvPr id="20" name="TextBox 19">
          <a:hlinkClick xmlns:r="http://schemas.openxmlformats.org/officeDocument/2006/relationships" r:id="rId1"/>
        </xdr:cNvPr>
        <xdr:cNvSpPr txBox="1"/>
      </xdr:nvSpPr>
      <xdr:spPr>
        <a:xfrm>
          <a:off x="23974425"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28</xdr:col>
      <xdr:colOff>0</xdr:colOff>
      <xdr:row>0</xdr:row>
      <xdr:rowOff>0</xdr:rowOff>
    </xdr:from>
    <xdr:ext cx="256160" cy="264560"/>
    <xdr:sp macro="" textlink="">
      <xdr:nvSpPr>
        <xdr:cNvPr id="21" name="TextBox 20">
          <a:hlinkClick xmlns:r="http://schemas.openxmlformats.org/officeDocument/2006/relationships" r:id="rId1"/>
        </xdr:cNvPr>
        <xdr:cNvSpPr txBox="1"/>
      </xdr:nvSpPr>
      <xdr:spPr>
        <a:xfrm>
          <a:off x="24831675"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29</xdr:col>
      <xdr:colOff>0</xdr:colOff>
      <xdr:row>0</xdr:row>
      <xdr:rowOff>0</xdr:rowOff>
    </xdr:from>
    <xdr:ext cx="256160" cy="264560"/>
    <xdr:sp macro="" textlink="">
      <xdr:nvSpPr>
        <xdr:cNvPr id="22" name="TextBox 21">
          <a:hlinkClick xmlns:r="http://schemas.openxmlformats.org/officeDocument/2006/relationships" r:id="rId1"/>
        </xdr:cNvPr>
        <xdr:cNvSpPr txBox="1"/>
      </xdr:nvSpPr>
      <xdr:spPr>
        <a:xfrm>
          <a:off x="25784175"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30</xdr:col>
      <xdr:colOff>0</xdr:colOff>
      <xdr:row>0</xdr:row>
      <xdr:rowOff>0</xdr:rowOff>
    </xdr:from>
    <xdr:ext cx="256160" cy="264560"/>
    <xdr:sp macro="" textlink="">
      <xdr:nvSpPr>
        <xdr:cNvPr id="23" name="TextBox 22">
          <a:hlinkClick xmlns:r="http://schemas.openxmlformats.org/officeDocument/2006/relationships" r:id="rId1"/>
        </xdr:cNvPr>
        <xdr:cNvSpPr txBox="1"/>
      </xdr:nvSpPr>
      <xdr:spPr>
        <a:xfrm>
          <a:off x="26774775"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31</xdr:col>
      <xdr:colOff>0</xdr:colOff>
      <xdr:row>0</xdr:row>
      <xdr:rowOff>0</xdr:rowOff>
    </xdr:from>
    <xdr:ext cx="256160" cy="264560"/>
    <xdr:sp macro="" textlink="">
      <xdr:nvSpPr>
        <xdr:cNvPr id="24" name="TextBox 23">
          <a:hlinkClick xmlns:r="http://schemas.openxmlformats.org/officeDocument/2006/relationships" r:id="rId1"/>
        </xdr:cNvPr>
        <xdr:cNvSpPr txBox="1"/>
      </xdr:nvSpPr>
      <xdr:spPr>
        <a:xfrm>
          <a:off x="27384375" y="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6</a:t>
          </a:r>
        </a:p>
      </xdr:txBody>
    </xdr:sp>
    <xdr:clientData/>
  </xdr:oneCellAnchor>
  <xdr:oneCellAnchor>
    <xdr:from>
      <xdr:col>33</xdr:col>
      <xdr:colOff>0</xdr:colOff>
      <xdr:row>0</xdr:row>
      <xdr:rowOff>0</xdr:rowOff>
    </xdr:from>
    <xdr:ext cx="1373902" cy="264560"/>
    <xdr:sp macro="" textlink="">
      <xdr:nvSpPr>
        <xdr:cNvPr id="25" name="TextBox 24">
          <a:hlinkClick xmlns:r="http://schemas.openxmlformats.org/officeDocument/2006/relationships" r:id="rId5"/>
        </xdr:cNvPr>
        <xdr:cNvSpPr txBox="1"/>
      </xdr:nvSpPr>
      <xdr:spPr>
        <a:xfrm>
          <a:off x="26698575" y="0"/>
          <a:ext cx="137390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solidFill>
                <a:srgbClr val="00B050"/>
              </a:solidFill>
            </a:rPr>
            <a:t>See Stewardship Tab</a:t>
          </a:r>
        </a:p>
      </xdr:txBody>
    </xdr:sp>
    <xdr:clientData/>
  </xdr:oneCellAnchor>
  <xdr:twoCellAnchor>
    <xdr:from>
      <xdr:col>0</xdr:col>
      <xdr:colOff>95249</xdr:colOff>
      <xdr:row>6</xdr:row>
      <xdr:rowOff>28575</xdr:rowOff>
    </xdr:from>
    <xdr:to>
      <xdr:col>0</xdr:col>
      <xdr:colOff>333374</xdr:colOff>
      <xdr:row>6</xdr:row>
      <xdr:rowOff>228600</xdr:rowOff>
    </xdr:to>
    <xdr:sp macro="" textlink="">
      <xdr:nvSpPr>
        <xdr:cNvPr id="26" name="TextBox 25">
          <a:hlinkClick xmlns:r="http://schemas.openxmlformats.org/officeDocument/2006/relationships" r:id="rId6"/>
        </xdr:cNvPr>
        <xdr:cNvSpPr txBox="1"/>
      </xdr:nvSpPr>
      <xdr:spPr>
        <a:xfrm>
          <a:off x="95249" y="4705350"/>
          <a:ext cx="238125" cy="200025"/>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92D050"/>
              </a:solidFill>
            </a:rPr>
            <a:t>5</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152400</xdr:colOff>
      <xdr:row>34</xdr:row>
      <xdr:rowOff>152400</xdr:rowOff>
    </xdr:to>
    <xdr:pic>
      <xdr:nvPicPr>
        <xdr:cNvPr id="2" name="Picture 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7124700"/>
          <a:ext cx="152400" cy="152400"/>
        </a:xfrm>
        <a:prstGeom prst="rect">
          <a:avLst/>
        </a:prstGeom>
        <a:noFill/>
      </xdr:spPr>
    </xdr:pic>
    <xdr:clientData/>
  </xdr:twoCellAnchor>
  <xdr:twoCellAnchor editAs="oneCell">
    <xdr:from>
      <xdr:col>1</xdr:col>
      <xdr:colOff>0</xdr:colOff>
      <xdr:row>102</xdr:row>
      <xdr:rowOff>0</xdr:rowOff>
    </xdr:from>
    <xdr:to>
      <xdr:col>1</xdr:col>
      <xdr:colOff>152400</xdr:colOff>
      <xdr:row>102</xdr:row>
      <xdr:rowOff>152400</xdr:rowOff>
    </xdr:to>
    <xdr:pic>
      <xdr:nvPicPr>
        <xdr:cNvPr id="3" name="Picture 1">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21964650"/>
          <a:ext cx="152400" cy="152400"/>
        </a:xfrm>
        <a:prstGeom prst="rect">
          <a:avLst/>
        </a:prstGeom>
        <a:noFill/>
      </xdr:spPr>
    </xdr:pic>
    <xdr:clientData/>
  </xdr:twoCellAnchor>
  <xdr:twoCellAnchor editAs="oneCell">
    <xdr:from>
      <xdr:col>1</xdr:col>
      <xdr:colOff>0</xdr:colOff>
      <xdr:row>56</xdr:row>
      <xdr:rowOff>0</xdr:rowOff>
    </xdr:from>
    <xdr:to>
      <xdr:col>1</xdr:col>
      <xdr:colOff>152400</xdr:colOff>
      <xdr:row>56</xdr:row>
      <xdr:rowOff>152400</xdr:rowOff>
    </xdr:to>
    <xdr:pic>
      <xdr:nvPicPr>
        <xdr:cNvPr id="4" name="Picture 1">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11315700"/>
          <a:ext cx="152400" cy="152400"/>
        </a:xfrm>
        <a:prstGeom prst="rect">
          <a:avLst/>
        </a:prstGeom>
        <a:noFill/>
      </xdr:spPr>
    </xdr:pic>
    <xdr:clientData/>
  </xdr:twoCellAnchor>
  <xdr:twoCellAnchor editAs="oneCell">
    <xdr:from>
      <xdr:col>1</xdr:col>
      <xdr:colOff>0</xdr:colOff>
      <xdr:row>19</xdr:row>
      <xdr:rowOff>0</xdr:rowOff>
    </xdr:from>
    <xdr:to>
      <xdr:col>1</xdr:col>
      <xdr:colOff>152400</xdr:colOff>
      <xdr:row>19</xdr:row>
      <xdr:rowOff>152400</xdr:rowOff>
    </xdr:to>
    <xdr:pic>
      <xdr:nvPicPr>
        <xdr:cNvPr id="5" name="Picture 1">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4267200"/>
          <a:ext cx="152400" cy="152400"/>
        </a:xfrm>
        <a:prstGeom prst="rect">
          <a:avLst/>
        </a:prstGeom>
        <a:noFill/>
      </xdr:spPr>
    </xdr:pic>
    <xdr:clientData/>
  </xdr:twoCellAnchor>
  <xdr:twoCellAnchor editAs="oneCell">
    <xdr:from>
      <xdr:col>1</xdr:col>
      <xdr:colOff>0</xdr:colOff>
      <xdr:row>178</xdr:row>
      <xdr:rowOff>0</xdr:rowOff>
    </xdr:from>
    <xdr:to>
      <xdr:col>1</xdr:col>
      <xdr:colOff>152400</xdr:colOff>
      <xdr:row>178</xdr:row>
      <xdr:rowOff>152400</xdr:rowOff>
    </xdr:to>
    <xdr:pic>
      <xdr:nvPicPr>
        <xdr:cNvPr id="6" name="Picture 1">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35680650"/>
          <a:ext cx="152400" cy="152400"/>
        </a:xfrm>
        <a:prstGeom prst="rect">
          <a:avLst/>
        </a:prstGeom>
        <a:noFill/>
      </xdr:spPr>
    </xdr:pic>
    <xdr:clientData/>
  </xdr:twoCellAnchor>
  <xdr:twoCellAnchor editAs="oneCell">
    <xdr:from>
      <xdr:col>1</xdr:col>
      <xdr:colOff>0</xdr:colOff>
      <xdr:row>69</xdr:row>
      <xdr:rowOff>0</xdr:rowOff>
    </xdr:from>
    <xdr:to>
      <xdr:col>1</xdr:col>
      <xdr:colOff>152400</xdr:colOff>
      <xdr:row>69</xdr:row>
      <xdr:rowOff>152400</xdr:rowOff>
    </xdr:to>
    <xdr:pic>
      <xdr:nvPicPr>
        <xdr:cNvPr id="7" name="Picture 1">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13792200"/>
          <a:ext cx="152400" cy="152400"/>
        </a:xfrm>
        <a:prstGeom prst="rect">
          <a:avLst/>
        </a:prstGeom>
        <a:noFill/>
      </xdr:spPr>
    </xdr:pic>
    <xdr:clientData/>
  </xdr:twoCellAnchor>
  <xdr:oneCellAnchor>
    <xdr:from>
      <xdr:col>1</xdr:col>
      <xdr:colOff>0</xdr:colOff>
      <xdr:row>102</xdr:row>
      <xdr:rowOff>0</xdr:rowOff>
    </xdr:from>
    <xdr:ext cx="184731" cy="264560"/>
    <xdr:sp macro="" textlink="">
      <xdr:nvSpPr>
        <xdr:cNvPr id="8" name="TextBox 7"/>
        <xdr:cNvSpPr txBox="1"/>
      </xdr:nvSpPr>
      <xdr:spPr>
        <a:xfrm>
          <a:off x="1304925"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solidFill>
              <a:srgbClr val="00B050"/>
            </a:solidFill>
          </a:endParaRPr>
        </a:p>
      </xdr:txBody>
    </xdr:sp>
    <xdr:clientData/>
  </xdr:oneCellAnchor>
  <xdr:twoCellAnchor editAs="oneCell">
    <xdr:from>
      <xdr:col>1</xdr:col>
      <xdr:colOff>0</xdr:colOff>
      <xdr:row>99</xdr:row>
      <xdr:rowOff>0</xdr:rowOff>
    </xdr:from>
    <xdr:to>
      <xdr:col>1</xdr:col>
      <xdr:colOff>152400</xdr:colOff>
      <xdr:row>99</xdr:row>
      <xdr:rowOff>152400</xdr:rowOff>
    </xdr:to>
    <xdr:pic>
      <xdr:nvPicPr>
        <xdr:cNvPr id="9" name="Picture 1">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21583650"/>
          <a:ext cx="152400" cy="152400"/>
        </a:xfrm>
        <a:prstGeom prst="rect">
          <a:avLst/>
        </a:prstGeom>
        <a:noFill/>
      </xdr:spPr>
    </xdr:pic>
    <xdr:clientData/>
  </xdr:twoCellAnchor>
  <xdr:oneCellAnchor>
    <xdr:from>
      <xdr:col>1</xdr:col>
      <xdr:colOff>0</xdr:colOff>
      <xdr:row>69</xdr:row>
      <xdr:rowOff>0</xdr:rowOff>
    </xdr:from>
    <xdr:ext cx="184731" cy="264560"/>
    <xdr:sp macro="" textlink="">
      <xdr:nvSpPr>
        <xdr:cNvPr id="10" name="TextBox 9"/>
        <xdr:cNvSpPr txBox="1"/>
      </xdr:nvSpPr>
      <xdr:spPr>
        <a:xfrm>
          <a:off x="1304925" y="1379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solidFill>
              <a:srgbClr val="00B050"/>
            </a:solidFill>
          </a:endParaRPr>
        </a:p>
      </xdr:txBody>
    </xdr:sp>
    <xdr:clientData/>
  </xdr:oneCellAnchor>
  <xdr:twoCellAnchor editAs="oneCell">
    <xdr:from>
      <xdr:col>1</xdr:col>
      <xdr:colOff>0</xdr:colOff>
      <xdr:row>55</xdr:row>
      <xdr:rowOff>0</xdr:rowOff>
    </xdr:from>
    <xdr:to>
      <xdr:col>1</xdr:col>
      <xdr:colOff>152400</xdr:colOff>
      <xdr:row>55</xdr:row>
      <xdr:rowOff>152400</xdr:rowOff>
    </xdr:to>
    <xdr:pic>
      <xdr:nvPicPr>
        <xdr:cNvPr id="11" name="Picture 1">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11125200"/>
          <a:ext cx="152400" cy="152400"/>
        </a:xfrm>
        <a:prstGeom prst="rect">
          <a:avLst/>
        </a:prstGeom>
        <a:noFill/>
      </xdr:spPr>
    </xdr:pic>
    <xdr:clientData/>
  </xdr:twoCellAnchor>
  <xdr:twoCellAnchor editAs="oneCell">
    <xdr:from>
      <xdr:col>1</xdr:col>
      <xdr:colOff>0</xdr:colOff>
      <xdr:row>41</xdr:row>
      <xdr:rowOff>0</xdr:rowOff>
    </xdr:from>
    <xdr:to>
      <xdr:col>1</xdr:col>
      <xdr:colOff>152400</xdr:colOff>
      <xdr:row>41</xdr:row>
      <xdr:rowOff>152400</xdr:rowOff>
    </xdr:to>
    <xdr:pic>
      <xdr:nvPicPr>
        <xdr:cNvPr id="12" name="Picture 1">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8648700"/>
          <a:ext cx="152400" cy="152400"/>
        </a:xfrm>
        <a:prstGeom prst="rect">
          <a:avLst/>
        </a:prstGeom>
        <a:noFill/>
      </xdr:spPr>
    </xdr:pic>
    <xdr:clientData/>
  </xdr:twoCellAnchor>
  <xdr:twoCellAnchor editAs="oneCell">
    <xdr:from>
      <xdr:col>1</xdr:col>
      <xdr:colOff>0</xdr:colOff>
      <xdr:row>33</xdr:row>
      <xdr:rowOff>0</xdr:rowOff>
    </xdr:from>
    <xdr:to>
      <xdr:col>1</xdr:col>
      <xdr:colOff>152400</xdr:colOff>
      <xdr:row>33</xdr:row>
      <xdr:rowOff>152400</xdr:rowOff>
    </xdr:to>
    <xdr:pic>
      <xdr:nvPicPr>
        <xdr:cNvPr id="13" name="Picture 1">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6934200"/>
          <a:ext cx="152400" cy="152400"/>
        </a:xfrm>
        <a:prstGeom prst="rect">
          <a:avLst/>
        </a:prstGeom>
        <a:noFill/>
      </xdr:spPr>
    </xdr:pic>
    <xdr:clientData/>
  </xdr:twoCellAnchor>
  <xdr:twoCellAnchor editAs="oneCell">
    <xdr:from>
      <xdr:col>1</xdr:col>
      <xdr:colOff>0</xdr:colOff>
      <xdr:row>28</xdr:row>
      <xdr:rowOff>0</xdr:rowOff>
    </xdr:from>
    <xdr:to>
      <xdr:col>1</xdr:col>
      <xdr:colOff>152400</xdr:colOff>
      <xdr:row>28</xdr:row>
      <xdr:rowOff>152400</xdr:rowOff>
    </xdr:to>
    <xdr:pic>
      <xdr:nvPicPr>
        <xdr:cNvPr id="14" name="Picture 1">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5981700"/>
          <a:ext cx="152400" cy="152400"/>
        </a:xfrm>
        <a:prstGeom prst="rect">
          <a:avLst/>
        </a:prstGeom>
        <a:noFill/>
      </xdr:spPr>
    </xdr:pic>
    <xdr:clientData/>
  </xdr:twoCellAnchor>
  <xdr:twoCellAnchor editAs="oneCell">
    <xdr:from>
      <xdr:col>1</xdr:col>
      <xdr:colOff>0</xdr:colOff>
      <xdr:row>108</xdr:row>
      <xdr:rowOff>0</xdr:rowOff>
    </xdr:from>
    <xdr:to>
      <xdr:col>1</xdr:col>
      <xdr:colOff>152400</xdr:colOff>
      <xdr:row>108</xdr:row>
      <xdr:rowOff>152400</xdr:rowOff>
    </xdr:to>
    <xdr:pic>
      <xdr:nvPicPr>
        <xdr:cNvPr id="15" name="Picture 1">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23488650"/>
          <a:ext cx="152400" cy="152400"/>
        </a:xfrm>
        <a:prstGeom prst="rect">
          <a:avLst/>
        </a:prstGeom>
        <a:noFill/>
      </xdr:spPr>
    </xdr:pic>
    <xdr:clientData/>
  </xdr:twoCellAnchor>
  <xdr:twoCellAnchor editAs="oneCell">
    <xdr:from>
      <xdr:col>1</xdr:col>
      <xdr:colOff>0</xdr:colOff>
      <xdr:row>68</xdr:row>
      <xdr:rowOff>0</xdr:rowOff>
    </xdr:from>
    <xdr:to>
      <xdr:col>1</xdr:col>
      <xdr:colOff>152400</xdr:colOff>
      <xdr:row>68</xdr:row>
      <xdr:rowOff>152400</xdr:rowOff>
    </xdr:to>
    <xdr:pic>
      <xdr:nvPicPr>
        <xdr:cNvPr id="16" name="Picture 1">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13601700"/>
          <a:ext cx="152400" cy="152400"/>
        </a:xfrm>
        <a:prstGeom prst="rect">
          <a:avLst/>
        </a:prstGeom>
        <a:noFill/>
      </xdr:spPr>
    </xdr:pic>
    <xdr:clientData/>
  </xdr:twoCellAnchor>
  <xdr:twoCellAnchor editAs="oneCell">
    <xdr:from>
      <xdr:col>1</xdr:col>
      <xdr:colOff>0</xdr:colOff>
      <xdr:row>66</xdr:row>
      <xdr:rowOff>0</xdr:rowOff>
    </xdr:from>
    <xdr:to>
      <xdr:col>1</xdr:col>
      <xdr:colOff>152400</xdr:colOff>
      <xdr:row>66</xdr:row>
      <xdr:rowOff>152400</xdr:rowOff>
    </xdr:to>
    <xdr:pic>
      <xdr:nvPicPr>
        <xdr:cNvPr id="17" name="Picture 1">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13220700"/>
          <a:ext cx="152400" cy="152400"/>
        </a:xfrm>
        <a:prstGeom prst="rect">
          <a:avLst/>
        </a:prstGeom>
        <a:noFill/>
      </xdr:spPr>
    </xdr:pic>
    <xdr:clientData/>
  </xdr:twoCellAnchor>
  <xdr:twoCellAnchor editAs="oneCell">
    <xdr:from>
      <xdr:col>1</xdr:col>
      <xdr:colOff>0</xdr:colOff>
      <xdr:row>10</xdr:row>
      <xdr:rowOff>0</xdr:rowOff>
    </xdr:from>
    <xdr:to>
      <xdr:col>1</xdr:col>
      <xdr:colOff>152400</xdr:colOff>
      <xdr:row>10</xdr:row>
      <xdr:rowOff>152400</xdr:rowOff>
    </xdr:to>
    <xdr:pic>
      <xdr:nvPicPr>
        <xdr:cNvPr id="18" name="Picture 1">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2743200"/>
          <a:ext cx="152400" cy="152400"/>
        </a:xfrm>
        <a:prstGeom prst="rect">
          <a:avLst/>
        </a:prstGeom>
        <a:noFill/>
      </xdr:spPr>
    </xdr:pic>
    <xdr:clientData/>
  </xdr:twoCellAnchor>
  <xdr:twoCellAnchor editAs="oneCell">
    <xdr:from>
      <xdr:col>1</xdr:col>
      <xdr:colOff>0</xdr:colOff>
      <xdr:row>61</xdr:row>
      <xdr:rowOff>0</xdr:rowOff>
    </xdr:from>
    <xdr:to>
      <xdr:col>1</xdr:col>
      <xdr:colOff>152400</xdr:colOff>
      <xdr:row>61</xdr:row>
      <xdr:rowOff>152400</xdr:rowOff>
    </xdr:to>
    <xdr:pic>
      <xdr:nvPicPr>
        <xdr:cNvPr id="19" name="Picture 1">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12268200"/>
          <a:ext cx="152400" cy="152400"/>
        </a:xfrm>
        <a:prstGeom prst="rect">
          <a:avLst/>
        </a:prstGeom>
        <a:noFill/>
      </xdr:spPr>
    </xdr:pic>
    <xdr:clientData/>
  </xdr:twoCellAnchor>
  <xdr:twoCellAnchor editAs="oneCell">
    <xdr:from>
      <xdr:col>1</xdr:col>
      <xdr:colOff>0</xdr:colOff>
      <xdr:row>54</xdr:row>
      <xdr:rowOff>0</xdr:rowOff>
    </xdr:from>
    <xdr:to>
      <xdr:col>1</xdr:col>
      <xdr:colOff>152400</xdr:colOff>
      <xdr:row>54</xdr:row>
      <xdr:rowOff>152400</xdr:rowOff>
    </xdr:to>
    <xdr:pic>
      <xdr:nvPicPr>
        <xdr:cNvPr id="20" name="Picture 1">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10934700"/>
          <a:ext cx="152400" cy="152400"/>
        </a:xfrm>
        <a:prstGeom prst="rect">
          <a:avLst/>
        </a:prstGeom>
        <a:noFill/>
      </xdr:spPr>
    </xdr:pic>
    <xdr:clientData/>
  </xdr:twoCellAnchor>
  <xdr:twoCellAnchor editAs="oneCell">
    <xdr:from>
      <xdr:col>1</xdr:col>
      <xdr:colOff>0</xdr:colOff>
      <xdr:row>87</xdr:row>
      <xdr:rowOff>0</xdr:rowOff>
    </xdr:from>
    <xdr:to>
      <xdr:col>1</xdr:col>
      <xdr:colOff>152400</xdr:colOff>
      <xdr:row>87</xdr:row>
      <xdr:rowOff>152400</xdr:rowOff>
    </xdr:to>
    <xdr:pic>
      <xdr:nvPicPr>
        <xdr:cNvPr id="21" name="Picture 1">
          <a:hlinkClick xmlns:r="http://schemas.openxmlformats.org/officeDocument/2006/relationships" r:id="rId1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18135600"/>
          <a:ext cx="152400" cy="152400"/>
        </a:xfrm>
        <a:prstGeom prst="rect">
          <a:avLst/>
        </a:prstGeom>
        <a:noFill/>
      </xdr:spPr>
    </xdr:pic>
    <xdr:clientData/>
  </xdr:twoCellAnchor>
  <xdr:twoCellAnchor editAs="oneCell">
    <xdr:from>
      <xdr:col>1</xdr:col>
      <xdr:colOff>0</xdr:colOff>
      <xdr:row>39</xdr:row>
      <xdr:rowOff>0</xdr:rowOff>
    </xdr:from>
    <xdr:to>
      <xdr:col>1</xdr:col>
      <xdr:colOff>152400</xdr:colOff>
      <xdr:row>39</xdr:row>
      <xdr:rowOff>152400</xdr:rowOff>
    </xdr:to>
    <xdr:pic>
      <xdr:nvPicPr>
        <xdr:cNvPr id="22" name="Picture 1">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8267700"/>
          <a:ext cx="152400" cy="152400"/>
        </a:xfrm>
        <a:prstGeom prst="rect">
          <a:avLst/>
        </a:prstGeom>
        <a:noFill/>
      </xdr:spPr>
    </xdr:pic>
    <xdr:clientData/>
  </xdr:twoCellAnchor>
  <xdr:twoCellAnchor editAs="oneCell">
    <xdr:from>
      <xdr:col>1</xdr:col>
      <xdr:colOff>0</xdr:colOff>
      <xdr:row>9</xdr:row>
      <xdr:rowOff>0</xdr:rowOff>
    </xdr:from>
    <xdr:to>
      <xdr:col>1</xdr:col>
      <xdr:colOff>152400</xdr:colOff>
      <xdr:row>9</xdr:row>
      <xdr:rowOff>152400</xdr:rowOff>
    </xdr:to>
    <xdr:pic>
      <xdr:nvPicPr>
        <xdr:cNvPr id="23" name="Picture 1">
          <a:hlinkClick xmlns:r="http://schemas.openxmlformats.org/officeDocument/2006/relationships" r:id="rId2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2552700"/>
          <a:ext cx="152400" cy="152400"/>
        </a:xfrm>
        <a:prstGeom prst="rect">
          <a:avLst/>
        </a:prstGeom>
        <a:noFill/>
      </xdr:spPr>
    </xdr:pic>
    <xdr:clientData/>
  </xdr:twoCellAnchor>
  <xdr:twoCellAnchor editAs="oneCell">
    <xdr:from>
      <xdr:col>1</xdr:col>
      <xdr:colOff>0</xdr:colOff>
      <xdr:row>86</xdr:row>
      <xdr:rowOff>0</xdr:rowOff>
    </xdr:from>
    <xdr:to>
      <xdr:col>1</xdr:col>
      <xdr:colOff>152400</xdr:colOff>
      <xdr:row>86</xdr:row>
      <xdr:rowOff>152400</xdr:rowOff>
    </xdr:to>
    <xdr:pic>
      <xdr:nvPicPr>
        <xdr:cNvPr id="24" name="Picture 1">
          <a:hlinkClick xmlns:r="http://schemas.openxmlformats.org/officeDocument/2006/relationships" r:id="rId2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17945100"/>
          <a:ext cx="152400" cy="152400"/>
        </a:xfrm>
        <a:prstGeom prst="rect">
          <a:avLst/>
        </a:prstGeom>
        <a:noFill/>
      </xdr:spPr>
    </xdr:pic>
    <xdr:clientData/>
  </xdr:twoCellAnchor>
  <xdr:twoCellAnchor editAs="oneCell">
    <xdr:from>
      <xdr:col>1</xdr:col>
      <xdr:colOff>0</xdr:colOff>
      <xdr:row>169</xdr:row>
      <xdr:rowOff>0</xdr:rowOff>
    </xdr:from>
    <xdr:to>
      <xdr:col>1</xdr:col>
      <xdr:colOff>152400</xdr:colOff>
      <xdr:row>169</xdr:row>
      <xdr:rowOff>152400</xdr:rowOff>
    </xdr:to>
    <xdr:pic>
      <xdr:nvPicPr>
        <xdr:cNvPr id="25" name="Picture 1">
          <a:hlinkClick xmlns:r="http://schemas.openxmlformats.org/officeDocument/2006/relationships" r:id="rId2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34728150"/>
          <a:ext cx="152400" cy="152400"/>
        </a:xfrm>
        <a:prstGeom prst="rect">
          <a:avLst/>
        </a:prstGeom>
        <a:noFill/>
      </xdr:spPr>
    </xdr:pic>
    <xdr:clientData/>
  </xdr:twoCellAnchor>
  <xdr:twoCellAnchor editAs="oneCell">
    <xdr:from>
      <xdr:col>1</xdr:col>
      <xdr:colOff>0</xdr:colOff>
      <xdr:row>45</xdr:row>
      <xdr:rowOff>0</xdr:rowOff>
    </xdr:from>
    <xdr:to>
      <xdr:col>1</xdr:col>
      <xdr:colOff>152400</xdr:colOff>
      <xdr:row>45</xdr:row>
      <xdr:rowOff>152400</xdr:rowOff>
    </xdr:to>
    <xdr:pic>
      <xdr:nvPicPr>
        <xdr:cNvPr id="26" name="Picture 1">
          <a:hlinkClick xmlns:r="http://schemas.openxmlformats.org/officeDocument/2006/relationships" r:id="rId2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9410700"/>
          <a:ext cx="152400" cy="152400"/>
        </a:xfrm>
        <a:prstGeom prst="rect">
          <a:avLst/>
        </a:prstGeom>
        <a:noFill/>
      </xdr:spPr>
    </xdr:pic>
    <xdr:clientData/>
  </xdr:twoCellAnchor>
  <xdr:twoCellAnchor editAs="oneCell">
    <xdr:from>
      <xdr:col>1</xdr:col>
      <xdr:colOff>0</xdr:colOff>
      <xdr:row>57</xdr:row>
      <xdr:rowOff>0</xdr:rowOff>
    </xdr:from>
    <xdr:to>
      <xdr:col>1</xdr:col>
      <xdr:colOff>152400</xdr:colOff>
      <xdr:row>57</xdr:row>
      <xdr:rowOff>152400</xdr:rowOff>
    </xdr:to>
    <xdr:pic>
      <xdr:nvPicPr>
        <xdr:cNvPr id="27" name="Picture 1">
          <a:hlinkClick xmlns:r="http://schemas.openxmlformats.org/officeDocument/2006/relationships" r:id="rId2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11506200"/>
          <a:ext cx="152400" cy="152400"/>
        </a:xfrm>
        <a:prstGeom prst="rect">
          <a:avLst/>
        </a:prstGeom>
        <a:noFill/>
      </xdr:spPr>
    </xdr:pic>
    <xdr:clientData/>
  </xdr:twoCellAnchor>
  <xdr:twoCellAnchor editAs="oneCell">
    <xdr:from>
      <xdr:col>1</xdr:col>
      <xdr:colOff>0</xdr:colOff>
      <xdr:row>122</xdr:row>
      <xdr:rowOff>0</xdr:rowOff>
    </xdr:from>
    <xdr:to>
      <xdr:col>1</xdr:col>
      <xdr:colOff>152400</xdr:colOff>
      <xdr:row>122</xdr:row>
      <xdr:rowOff>152400</xdr:rowOff>
    </xdr:to>
    <xdr:pic>
      <xdr:nvPicPr>
        <xdr:cNvPr id="28" name="Picture 1">
          <a:hlinkClick xmlns:r="http://schemas.openxmlformats.org/officeDocument/2006/relationships" r:id="rId2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26155650"/>
          <a:ext cx="152400" cy="152400"/>
        </a:xfrm>
        <a:prstGeom prst="rect">
          <a:avLst/>
        </a:prstGeom>
        <a:noFill/>
      </xdr:spPr>
    </xdr:pic>
    <xdr:clientData/>
  </xdr:twoCellAnchor>
  <xdr:twoCellAnchor editAs="oneCell">
    <xdr:from>
      <xdr:col>1</xdr:col>
      <xdr:colOff>0</xdr:colOff>
      <xdr:row>11</xdr:row>
      <xdr:rowOff>0</xdr:rowOff>
    </xdr:from>
    <xdr:to>
      <xdr:col>1</xdr:col>
      <xdr:colOff>152400</xdr:colOff>
      <xdr:row>11</xdr:row>
      <xdr:rowOff>152400</xdr:rowOff>
    </xdr:to>
    <xdr:pic>
      <xdr:nvPicPr>
        <xdr:cNvPr id="29" name="Picture 1">
          <a:hlinkClick xmlns:r="http://schemas.openxmlformats.org/officeDocument/2006/relationships" r:id="rId2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2933700"/>
          <a:ext cx="152400" cy="152400"/>
        </a:xfrm>
        <a:prstGeom prst="rect">
          <a:avLst/>
        </a:prstGeom>
        <a:noFill/>
      </xdr:spPr>
    </xdr:pic>
    <xdr:clientData/>
  </xdr:twoCellAnchor>
  <xdr:twoCellAnchor editAs="oneCell">
    <xdr:from>
      <xdr:col>1</xdr:col>
      <xdr:colOff>0</xdr:colOff>
      <xdr:row>152</xdr:row>
      <xdr:rowOff>0</xdr:rowOff>
    </xdr:from>
    <xdr:to>
      <xdr:col>1</xdr:col>
      <xdr:colOff>152400</xdr:colOff>
      <xdr:row>152</xdr:row>
      <xdr:rowOff>152400</xdr:rowOff>
    </xdr:to>
    <xdr:pic>
      <xdr:nvPicPr>
        <xdr:cNvPr id="30" name="Picture 1">
          <a:hlinkClick xmlns:r="http://schemas.openxmlformats.org/officeDocument/2006/relationships" r:id="rId2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31108650"/>
          <a:ext cx="152400" cy="152400"/>
        </a:xfrm>
        <a:prstGeom prst="rect">
          <a:avLst/>
        </a:prstGeom>
        <a:noFill/>
      </xdr:spPr>
    </xdr:pic>
    <xdr:clientData/>
  </xdr:twoCellAnchor>
  <xdr:twoCellAnchor editAs="oneCell">
    <xdr:from>
      <xdr:col>1</xdr:col>
      <xdr:colOff>0</xdr:colOff>
      <xdr:row>44</xdr:row>
      <xdr:rowOff>0</xdr:rowOff>
    </xdr:from>
    <xdr:to>
      <xdr:col>1</xdr:col>
      <xdr:colOff>152400</xdr:colOff>
      <xdr:row>44</xdr:row>
      <xdr:rowOff>152400</xdr:rowOff>
    </xdr:to>
    <xdr:pic>
      <xdr:nvPicPr>
        <xdr:cNvPr id="31" name="Picture 1">
          <a:hlinkClick xmlns:r="http://schemas.openxmlformats.org/officeDocument/2006/relationships" r:id="rId2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9220200"/>
          <a:ext cx="152400" cy="152400"/>
        </a:xfrm>
        <a:prstGeom prst="rect">
          <a:avLst/>
        </a:prstGeom>
        <a:noFill/>
      </xdr:spPr>
    </xdr:pic>
    <xdr:clientData/>
  </xdr:twoCellAnchor>
  <xdr:twoCellAnchor editAs="oneCell">
    <xdr:from>
      <xdr:col>1</xdr:col>
      <xdr:colOff>0</xdr:colOff>
      <xdr:row>43</xdr:row>
      <xdr:rowOff>0</xdr:rowOff>
    </xdr:from>
    <xdr:to>
      <xdr:col>1</xdr:col>
      <xdr:colOff>152400</xdr:colOff>
      <xdr:row>43</xdr:row>
      <xdr:rowOff>152400</xdr:rowOff>
    </xdr:to>
    <xdr:pic>
      <xdr:nvPicPr>
        <xdr:cNvPr id="32" name="Picture 1">
          <a:hlinkClick xmlns:r="http://schemas.openxmlformats.org/officeDocument/2006/relationships" r:id="rId3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9029700"/>
          <a:ext cx="152400" cy="152400"/>
        </a:xfrm>
        <a:prstGeom prst="rect">
          <a:avLst/>
        </a:prstGeom>
        <a:noFill/>
      </xdr:spPr>
    </xdr:pic>
    <xdr:clientData/>
  </xdr:twoCellAnchor>
  <xdr:twoCellAnchor editAs="oneCell">
    <xdr:from>
      <xdr:col>1</xdr:col>
      <xdr:colOff>0</xdr:colOff>
      <xdr:row>22</xdr:row>
      <xdr:rowOff>0</xdr:rowOff>
    </xdr:from>
    <xdr:to>
      <xdr:col>1</xdr:col>
      <xdr:colOff>152400</xdr:colOff>
      <xdr:row>22</xdr:row>
      <xdr:rowOff>152400</xdr:rowOff>
    </xdr:to>
    <xdr:pic>
      <xdr:nvPicPr>
        <xdr:cNvPr id="33" name="Picture 1">
          <a:hlinkClick xmlns:r="http://schemas.openxmlformats.org/officeDocument/2006/relationships" r:id="rId3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4838700"/>
          <a:ext cx="152400" cy="152400"/>
        </a:xfrm>
        <a:prstGeom prst="rect">
          <a:avLst/>
        </a:prstGeom>
        <a:noFill/>
      </xdr:spPr>
    </xdr:pic>
    <xdr:clientData/>
  </xdr:twoCellAnchor>
  <xdr:twoCellAnchor editAs="oneCell">
    <xdr:from>
      <xdr:col>1</xdr:col>
      <xdr:colOff>0</xdr:colOff>
      <xdr:row>42</xdr:row>
      <xdr:rowOff>0</xdr:rowOff>
    </xdr:from>
    <xdr:to>
      <xdr:col>1</xdr:col>
      <xdr:colOff>152400</xdr:colOff>
      <xdr:row>42</xdr:row>
      <xdr:rowOff>152400</xdr:rowOff>
    </xdr:to>
    <xdr:pic>
      <xdr:nvPicPr>
        <xdr:cNvPr id="34" name="Picture 1">
          <a:hlinkClick xmlns:r="http://schemas.openxmlformats.org/officeDocument/2006/relationships" r:id="rId3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8839200"/>
          <a:ext cx="152400" cy="152400"/>
        </a:xfrm>
        <a:prstGeom prst="rect">
          <a:avLst/>
        </a:prstGeom>
        <a:noFill/>
      </xdr:spPr>
    </xdr:pic>
    <xdr:clientData/>
  </xdr:twoCellAnchor>
  <xdr:twoCellAnchor editAs="oneCell">
    <xdr:from>
      <xdr:col>1</xdr:col>
      <xdr:colOff>0</xdr:colOff>
      <xdr:row>48</xdr:row>
      <xdr:rowOff>0</xdr:rowOff>
    </xdr:from>
    <xdr:to>
      <xdr:col>1</xdr:col>
      <xdr:colOff>152400</xdr:colOff>
      <xdr:row>48</xdr:row>
      <xdr:rowOff>152400</xdr:rowOff>
    </xdr:to>
    <xdr:pic>
      <xdr:nvPicPr>
        <xdr:cNvPr id="35" name="Picture 1">
          <a:hlinkClick xmlns:r="http://schemas.openxmlformats.org/officeDocument/2006/relationships" r:id="rId3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9982200"/>
          <a:ext cx="152400" cy="152400"/>
        </a:xfrm>
        <a:prstGeom prst="rect">
          <a:avLst/>
        </a:prstGeom>
        <a:noFill/>
      </xdr:spPr>
    </xdr:pic>
    <xdr:clientData/>
  </xdr:twoCellAnchor>
  <xdr:twoCellAnchor editAs="oneCell">
    <xdr:from>
      <xdr:col>1</xdr:col>
      <xdr:colOff>0</xdr:colOff>
      <xdr:row>166</xdr:row>
      <xdr:rowOff>0</xdr:rowOff>
    </xdr:from>
    <xdr:to>
      <xdr:col>1</xdr:col>
      <xdr:colOff>152400</xdr:colOff>
      <xdr:row>166</xdr:row>
      <xdr:rowOff>152400</xdr:rowOff>
    </xdr:to>
    <xdr:pic>
      <xdr:nvPicPr>
        <xdr:cNvPr id="36" name="Picture 1">
          <a:hlinkClick xmlns:r="http://schemas.openxmlformats.org/officeDocument/2006/relationships" r:id="rId3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33966150"/>
          <a:ext cx="152400" cy="152400"/>
        </a:xfrm>
        <a:prstGeom prst="rect">
          <a:avLst/>
        </a:prstGeom>
        <a:noFill/>
      </xdr:spPr>
    </xdr:pic>
    <xdr:clientData/>
  </xdr:twoCellAnchor>
  <xdr:twoCellAnchor editAs="oneCell">
    <xdr:from>
      <xdr:col>1</xdr:col>
      <xdr:colOff>0</xdr:colOff>
      <xdr:row>60</xdr:row>
      <xdr:rowOff>0</xdr:rowOff>
    </xdr:from>
    <xdr:to>
      <xdr:col>1</xdr:col>
      <xdr:colOff>152400</xdr:colOff>
      <xdr:row>60</xdr:row>
      <xdr:rowOff>152400</xdr:rowOff>
    </xdr:to>
    <xdr:pic>
      <xdr:nvPicPr>
        <xdr:cNvPr id="37" name="Picture 1">
          <a:hlinkClick xmlns:r="http://schemas.openxmlformats.org/officeDocument/2006/relationships" r:id="rId3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12077700"/>
          <a:ext cx="152400" cy="152400"/>
        </a:xfrm>
        <a:prstGeom prst="rect">
          <a:avLst/>
        </a:prstGeom>
        <a:noFill/>
      </xdr:spPr>
    </xdr:pic>
    <xdr:clientData/>
  </xdr:twoCellAnchor>
  <xdr:twoCellAnchor editAs="oneCell">
    <xdr:from>
      <xdr:col>1</xdr:col>
      <xdr:colOff>0</xdr:colOff>
      <xdr:row>26</xdr:row>
      <xdr:rowOff>0</xdr:rowOff>
    </xdr:from>
    <xdr:to>
      <xdr:col>1</xdr:col>
      <xdr:colOff>152400</xdr:colOff>
      <xdr:row>26</xdr:row>
      <xdr:rowOff>152400</xdr:rowOff>
    </xdr:to>
    <xdr:pic>
      <xdr:nvPicPr>
        <xdr:cNvPr id="38" name="Picture 1">
          <a:hlinkClick xmlns:r="http://schemas.openxmlformats.org/officeDocument/2006/relationships" r:id="rId3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5600700"/>
          <a:ext cx="152400" cy="152400"/>
        </a:xfrm>
        <a:prstGeom prst="rect">
          <a:avLst/>
        </a:prstGeom>
        <a:noFill/>
      </xdr:spPr>
    </xdr:pic>
    <xdr:clientData/>
  </xdr:twoCellAnchor>
  <xdr:twoCellAnchor editAs="oneCell">
    <xdr:from>
      <xdr:col>1</xdr:col>
      <xdr:colOff>0</xdr:colOff>
      <xdr:row>37</xdr:row>
      <xdr:rowOff>0</xdr:rowOff>
    </xdr:from>
    <xdr:to>
      <xdr:col>1</xdr:col>
      <xdr:colOff>152400</xdr:colOff>
      <xdr:row>37</xdr:row>
      <xdr:rowOff>152400</xdr:rowOff>
    </xdr:to>
    <xdr:pic>
      <xdr:nvPicPr>
        <xdr:cNvPr id="39" name="Picture 1">
          <a:hlinkClick xmlns:r="http://schemas.openxmlformats.org/officeDocument/2006/relationships" r:id="rId3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7886700"/>
          <a:ext cx="152400" cy="152400"/>
        </a:xfrm>
        <a:prstGeom prst="rect">
          <a:avLst/>
        </a:prstGeom>
        <a:noFill/>
      </xdr:spPr>
    </xdr:pic>
    <xdr:clientData/>
  </xdr:twoCellAnchor>
  <xdr:twoCellAnchor editAs="oneCell">
    <xdr:from>
      <xdr:col>1</xdr:col>
      <xdr:colOff>0</xdr:colOff>
      <xdr:row>6</xdr:row>
      <xdr:rowOff>0</xdr:rowOff>
    </xdr:from>
    <xdr:to>
      <xdr:col>1</xdr:col>
      <xdr:colOff>152400</xdr:colOff>
      <xdr:row>6</xdr:row>
      <xdr:rowOff>152400</xdr:rowOff>
    </xdr:to>
    <xdr:pic>
      <xdr:nvPicPr>
        <xdr:cNvPr id="40" name="Picture 1">
          <a:hlinkClick xmlns:r="http://schemas.openxmlformats.org/officeDocument/2006/relationships" r:id="rId3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1981200"/>
          <a:ext cx="152400" cy="152400"/>
        </a:xfrm>
        <a:prstGeom prst="rect">
          <a:avLst/>
        </a:prstGeom>
        <a:noFill/>
      </xdr:spPr>
    </xdr:pic>
    <xdr:clientData/>
  </xdr:twoCellAnchor>
  <xdr:twoCellAnchor editAs="oneCell">
    <xdr:from>
      <xdr:col>1</xdr:col>
      <xdr:colOff>0</xdr:colOff>
      <xdr:row>139</xdr:row>
      <xdr:rowOff>0</xdr:rowOff>
    </xdr:from>
    <xdr:to>
      <xdr:col>1</xdr:col>
      <xdr:colOff>152400</xdr:colOff>
      <xdr:row>139</xdr:row>
      <xdr:rowOff>152400</xdr:rowOff>
    </xdr:to>
    <xdr:pic>
      <xdr:nvPicPr>
        <xdr:cNvPr id="41" name="Picture 1">
          <a:hlinkClick xmlns:r="http://schemas.openxmlformats.org/officeDocument/2006/relationships" r:id="rId3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28822650"/>
          <a:ext cx="152400" cy="152400"/>
        </a:xfrm>
        <a:prstGeom prst="rect">
          <a:avLst/>
        </a:prstGeom>
        <a:noFill/>
      </xdr:spPr>
    </xdr:pic>
    <xdr:clientData/>
  </xdr:twoCellAnchor>
  <xdr:twoCellAnchor editAs="oneCell">
    <xdr:from>
      <xdr:col>1</xdr:col>
      <xdr:colOff>0</xdr:colOff>
      <xdr:row>47</xdr:row>
      <xdr:rowOff>0</xdr:rowOff>
    </xdr:from>
    <xdr:to>
      <xdr:col>1</xdr:col>
      <xdr:colOff>152400</xdr:colOff>
      <xdr:row>47</xdr:row>
      <xdr:rowOff>152400</xdr:rowOff>
    </xdr:to>
    <xdr:pic>
      <xdr:nvPicPr>
        <xdr:cNvPr id="42" name="Picture 1">
          <a:hlinkClick xmlns:r="http://schemas.openxmlformats.org/officeDocument/2006/relationships" r:id="rId4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9791700"/>
          <a:ext cx="152400" cy="152400"/>
        </a:xfrm>
        <a:prstGeom prst="rect">
          <a:avLst/>
        </a:prstGeom>
        <a:noFill/>
      </xdr:spPr>
    </xdr:pic>
    <xdr:clientData/>
  </xdr:twoCellAnchor>
  <xdr:twoCellAnchor editAs="oneCell">
    <xdr:from>
      <xdr:col>1</xdr:col>
      <xdr:colOff>0</xdr:colOff>
      <xdr:row>25</xdr:row>
      <xdr:rowOff>0</xdr:rowOff>
    </xdr:from>
    <xdr:to>
      <xdr:col>1</xdr:col>
      <xdr:colOff>152400</xdr:colOff>
      <xdr:row>25</xdr:row>
      <xdr:rowOff>152400</xdr:rowOff>
    </xdr:to>
    <xdr:pic>
      <xdr:nvPicPr>
        <xdr:cNvPr id="43" name="Picture 1">
          <a:hlinkClick xmlns:r="http://schemas.openxmlformats.org/officeDocument/2006/relationships" r:id="rId4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5410200"/>
          <a:ext cx="152400" cy="152400"/>
        </a:xfrm>
        <a:prstGeom prst="rect">
          <a:avLst/>
        </a:prstGeom>
        <a:noFill/>
      </xdr:spPr>
    </xdr:pic>
    <xdr:clientData/>
  </xdr:twoCellAnchor>
  <xdr:twoCellAnchor editAs="oneCell">
    <xdr:from>
      <xdr:col>1</xdr:col>
      <xdr:colOff>0</xdr:colOff>
      <xdr:row>62</xdr:row>
      <xdr:rowOff>0</xdr:rowOff>
    </xdr:from>
    <xdr:to>
      <xdr:col>1</xdr:col>
      <xdr:colOff>152400</xdr:colOff>
      <xdr:row>62</xdr:row>
      <xdr:rowOff>152400</xdr:rowOff>
    </xdr:to>
    <xdr:pic>
      <xdr:nvPicPr>
        <xdr:cNvPr id="44" name="Picture 1">
          <a:hlinkClick xmlns:r="http://schemas.openxmlformats.org/officeDocument/2006/relationships" r:id="rId4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12458700"/>
          <a:ext cx="152400" cy="152400"/>
        </a:xfrm>
        <a:prstGeom prst="rect">
          <a:avLst/>
        </a:prstGeom>
        <a:noFill/>
      </xdr:spPr>
    </xdr:pic>
    <xdr:clientData/>
  </xdr:twoCellAnchor>
  <xdr:twoCellAnchor editAs="oneCell">
    <xdr:from>
      <xdr:col>1</xdr:col>
      <xdr:colOff>0</xdr:colOff>
      <xdr:row>65</xdr:row>
      <xdr:rowOff>0</xdr:rowOff>
    </xdr:from>
    <xdr:to>
      <xdr:col>1</xdr:col>
      <xdr:colOff>152400</xdr:colOff>
      <xdr:row>65</xdr:row>
      <xdr:rowOff>152400</xdr:rowOff>
    </xdr:to>
    <xdr:pic>
      <xdr:nvPicPr>
        <xdr:cNvPr id="45" name="Picture 1">
          <a:hlinkClick xmlns:r="http://schemas.openxmlformats.org/officeDocument/2006/relationships" r:id="rId4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13030200"/>
          <a:ext cx="152400" cy="152400"/>
        </a:xfrm>
        <a:prstGeom prst="rect">
          <a:avLst/>
        </a:prstGeom>
        <a:noFill/>
      </xdr:spPr>
    </xdr:pic>
    <xdr:clientData/>
  </xdr:twoCellAnchor>
  <xdr:twoCellAnchor editAs="oneCell">
    <xdr:from>
      <xdr:col>1</xdr:col>
      <xdr:colOff>0</xdr:colOff>
      <xdr:row>106</xdr:row>
      <xdr:rowOff>0</xdr:rowOff>
    </xdr:from>
    <xdr:to>
      <xdr:col>1</xdr:col>
      <xdr:colOff>152400</xdr:colOff>
      <xdr:row>106</xdr:row>
      <xdr:rowOff>152400</xdr:rowOff>
    </xdr:to>
    <xdr:pic>
      <xdr:nvPicPr>
        <xdr:cNvPr id="46" name="Picture 1">
          <a:hlinkClick xmlns:r="http://schemas.openxmlformats.org/officeDocument/2006/relationships" r:id="rId4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22726650"/>
          <a:ext cx="152400" cy="152400"/>
        </a:xfrm>
        <a:prstGeom prst="rect">
          <a:avLst/>
        </a:prstGeom>
        <a:noFill/>
      </xdr:spPr>
    </xdr:pic>
    <xdr:clientData/>
  </xdr:twoCellAnchor>
  <xdr:twoCellAnchor editAs="oneCell">
    <xdr:from>
      <xdr:col>1</xdr:col>
      <xdr:colOff>0</xdr:colOff>
      <xdr:row>16</xdr:row>
      <xdr:rowOff>0</xdr:rowOff>
    </xdr:from>
    <xdr:to>
      <xdr:col>1</xdr:col>
      <xdr:colOff>152400</xdr:colOff>
      <xdr:row>16</xdr:row>
      <xdr:rowOff>152400</xdr:rowOff>
    </xdr:to>
    <xdr:pic>
      <xdr:nvPicPr>
        <xdr:cNvPr id="47" name="Picture 1">
          <a:hlinkClick xmlns:r="http://schemas.openxmlformats.org/officeDocument/2006/relationships" r:id="rId4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3695700"/>
          <a:ext cx="152400" cy="152400"/>
        </a:xfrm>
        <a:prstGeom prst="rect">
          <a:avLst/>
        </a:prstGeom>
        <a:noFill/>
      </xdr:spPr>
    </xdr:pic>
    <xdr:clientData/>
  </xdr:twoCellAnchor>
  <xdr:twoCellAnchor editAs="oneCell">
    <xdr:from>
      <xdr:col>1</xdr:col>
      <xdr:colOff>0</xdr:colOff>
      <xdr:row>160</xdr:row>
      <xdr:rowOff>0</xdr:rowOff>
    </xdr:from>
    <xdr:to>
      <xdr:col>1</xdr:col>
      <xdr:colOff>152400</xdr:colOff>
      <xdr:row>160</xdr:row>
      <xdr:rowOff>152400</xdr:rowOff>
    </xdr:to>
    <xdr:pic>
      <xdr:nvPicPr>
        <xdr:cNvPr id="48" name="Picture 1">
          <a:hlinkClick xmlns:r="http://schemas.openxmlformats.org/officeDocument/2006/relationships" r:id="rId4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32632650"/>
          <a:ext cx="152400" cy="152400"/>
        </a:xfrm>
        <a:prstGeom prst="rect">
          <a:avLst/>
        </a:prstGeom>
        <a:noFill/>
      </xdr:spPr>
    </xdr:pic>
    <xdr:clientData/>
  </xdr:twoCellAnchor>
  <xdr:twoCellAnchor editAs="oneCell">
    <xdr:from>
      <xdr:col>1</xdr:col>
      <xdr:colOff>0</xdr:colOff>
      <xdr:row>126</xdr:row>
      <xdr:rowOff>0</xdr:rowOff>
    </xdr:from>
    <xdr:to>
      <xdr:col>1</xdr:col>
      <xdr:colOff>152400</xdr:colOff>
      <xdr:row>126</xdr:row>
      <xdr:rowOff>152400</xdr:rowOff>
    </xdr:to>
    <xdr:pic>
      <xdr:nvPicPr>
        <xdr:cNvPr id="49" name="Picture 1">
          <a:hlinkClick xmlns:r="http://schemas.openxmlformats.org/officeDocument/2006/relationships" r:id="rId4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26536650"/>
          <a:ext cx="152400" cy="152400"/>
        </a:xfrm>
        <a:prstGeom prst="rect">
          <a:avLst/>
        </a:prstGeom>
        <a:noFill/>
      </xdr:spPr>
    </xdr:pic>
    <xdr:clientData/>
  </xdr:twoCellAnchor>
  <xdr:twoCellAnchor editAs="oneCell">
    <xdr:from>
      <xdr:col>1</xdr:col>
      <xdr:colOff>0</xdr:colOff>
      <xdr:row>92</xdr:row>
      <xdr:rowOff>0</xdr:rowOff>
    </xdr:from>
    <xdr:to>
      <xdr:col>1</xdr:col>
      <xdr:colOff>152400</xdr:colOff>
      <xdr:row>92</xdr:row>
      <xdr:rowOff>152400</xdr:rowOff>
    </xdr:to>
    <xdr:pic>
      <xdr:nvPicPr>
        <xdr:cNvPr id="50" name="Picture 1">
          <a:hlinkClick xmlns:r="http://schemas.openxmlformats.org/officeDocument/2006/relationships" r:id="rId4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20059650"/>
          <a:ext cx="152400" cy="152400"/>
        </a:xfrm>
        <a:prstGeom prst="rect">
          <a:avLst/>
        </a:prstGeom>
        <a:noFill/>
      </xdr:spPr>
    </xdr:pic>
    <xdr:clientData/>
  </xdr:twoCellAnchor>
  <xdr:twoCellAnchor editAs="oneCell">
    <xdr:from>
      <xdr:col>1</xdr:col>
      <xdr:colOff>0</xdr:colOff>
      <xdr:row>15</xdr:row>
      <xdr:rowOff>0</xdr:rowOff>
    </xdr:from>
    <xdr:to>
      <xdr:col>1</xdr:col>
      <xdr:colOff>152400</xdr:colOff>
      <xdr:row>15</xdr:row>
      <xdr:rowOff>152400</xdr:rowOff>
    </xdr:to>
    <xdr:pic>
      <xdr:nvPicPr>
        <xdr:cNvPr id="51" name="Picture 1">
          <a:hlinkClick xmlns:r="http://schemas.openxmlformats.org/officeDocument/2006/relationships" r:id="rId4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3505200"/>
          <a:ext cx="152400" cy="152400"/>
        </a:xfrm>
        <a:prstGeom prst="rect">
          <a:avLst/>
        </a:prstGeom>
        <a:noFill/>
      </xdr:spPr>
    </xdr:pic>
    <xdr:clientData/>
  </xdr:twoCellAnchor>
  <xdr:twoCellAnchor editAs="oneCell">
    <xdr:from>
      <xdr:col>1</xdr:col>
      <xdr:colOff>0</xdr:colOff>
      <xdr:row>81</xdr:row>
      <xdr:rowOff>0</xdr:rowOff>
    </xdr:from>
    <xdr:to>
      <xdr:col>1</xdr:col>
      <xdr:colOff>152400</xdr:colOff>
      <xdr:row>81</xdr:row>
      <xdr:rowOff>152400</xdr:rowOff>
    </xdr:to>
    <xdr:pic>
      <xdr:nvPicPr>
        <xdr:cNvPr id="52" name="Picture 1">
          <a:hlinkClick xmlns:r="http://schemas.openxmlformats.org/officeDocument/2006/relationships" r:id="rId5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15697200"/>
          <a:ext cx="152400" cy="152400"/>
        </a:xfrm>
        <a:prstGeom prst="rect">
          <a:avLst/>
        </a:prstGeom>
        <a:noFill/>
      </xdr:spPr>
    </xdr:pic>
    <xdr:clientData/>
  </xdr:twoCellAnchor>
  <xdr:twoCellAnchor editAs="oneCell">
    <xdr:from>
      <xdr:col>1</xdr:col>
      <xdr:colOff>0</xdr:colOff>
      <xdr:row>145</xdr:row>
      <xdr:rowOff>0</xdr:rowOff>
    </xdr:from>
    <xdr:to>
      <xdr:col>1</xdr:col>
      <xdr:colOff>152400</xdr:colOff>
      <xdr:row>145</xdr:row>
      <xdr:rowOff>152400</xdr:rowOff>
    </xdr:to>
    <xdr:pic>
      <xdr:nvPicPr>
        <xdr:cNvPr id="53" name="Picture 1">
          <a:hlinkClick xmlns:r="http://schemas.openxmlformats.org/officeDocument/2006/relationships" r:id="rId5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29775150"/>
          <a:ext cx="152400" cy="152400"/>
        </a:xfrm>
        <a:prstGeom prst="rect">
          <a:avLst/>
        </a:prstGeom>
        <a:noFill/>
      </xdr:spPr>
    </xdr:pic>
    <xdr:clientData/>
  </xdr:twoCellAnchor>
  <xdr:twoCellAnchor editAs="oneCell">
    <xdr:from>
      <xdr:col>1</xdr:col>
      <xdr:colOff>0</xdr:colOff>
      <xdr:row>71</xdr:row>
      <xdr:rowOff>0</xdr:rowOff>
    </xdr:from>
    <xdr:to>
      <xdr:col>1</xdr:col>
      <xdr:colOff>152400</xdr:colOff>
      <xdr:row>71</xdr:row>
      <xdr:rowOff>152400</xdr:rowOff>
    </xdr:to>
    <xdr:pic>
      <xdr:nvPicPr>
        <xdr:cNvPr id="54" name="Picture 1">
          <a:hlinkClick xmlns:r="http://schemas.openxmlformats.org/officeDocument/2006/relationships" r:id="rId5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14173200"/>
          <a:ext cx="152400" cy="152400"/>
        </a:xfrm>
        <a:prstGeom prst="rect">
          <a:avLst/>
        </a:prstGeom>
        <a:noFill/>
      </xdr:spPr>
    </xdr:pic>
    <xdr:clientData/>
  </xdr:twoCellAnchor>
  <xdr:twoCellAnchor editAs="oneCell">
    <xdr:from>
      <xdr:col>1</xdr:col>
      <xdr:colOff>0</xdr:colOff>
      <xdr:row>52</xdr:row>
      <xdr:rowOff>0</xdr:rowOff>
    </xdr:from>
    <xdr:to>
      <xdr:col>1</xdr:col>
      <xdr:colOff>152400</xdr:colOff>
      <xdr:row>52</xdr:row>
      <xdr:rowOff>152400</xdr:rowOff>
    </xdr:to>
    <xdr:pic>
      <xdr:nvPicPr>
        <xdr:cNvPr id="55" name="Picture 1">
          <a:hlinkClick xmlns:r="http://schemas.openxmlformats.org/officeDocument/2006/relationships" r:id="rId5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10553700"/>
          <a:ext cx="152400" cy="152400"/>
        </a:xfrm>
        <a:prstGeom prst="rect">
          <a:avLst/>
        </a:prstGeom>
        <a:noFill/>
      </xdr:spPr>
    </xdr:pic>
    <xdr:clientData/>
  </xdr:twoCellAnchor>
  <xdr:twoCellAnchor editAs="oneCell">
    <xdr:from>
      <xdr:col>1</xdr:col>
      <xdr:colOff>0</xdr:colOff>
      <xdr:row>151</xdr:row>
      <xdr:rowOff>0</xdr:rowOff>
    </xdr:from>
    <xdr:to>
      <xdr:col>1</xdr:col>
      <xdr:colOff>152400</xdr:colOff>
      <xdr:row>151</xdr:row>
      <xdr:rowOff>152400</xdr:rowOff>
    </xdr:to>
    <xdr:pic>
      <xdr:nvPicPr>
        <xdr:cNvPr id="56" name="Picture 1">
          <a:hlinkClick xmlns:r="http://schemas.openxmlformats.org/officeDocument/2006/relationships" r:id="rId5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30918150"/>
          <a:ext cx="152400" cy="152400"/>
        </a:xfrm>
        <a:prstGeom prst="rect">
          <a:avLst/>
        </a:prstGeom>
        <a:noFill/>
      </xdr:spPr>
    </xdr:pic>
    <xdr:clientData/>
  </xdr:twoCellAnchor>
  <xdr:twoCellAnchor editAs="oneCell">
    <xdr:from>
      <xdr:col>1</xdr:col>
      <xdr:colOff>0</xdr:colOff>
      <xdr:row>90</xdr:row>
      <xdr:rowOff>0</xdr:rowOff>
    </xdr:from>
    <xdr:to>
      <xdr:col>1</xdr:col>
      <xdr:colOff>152400</xdr:colOff>
      <xdr:row>90</xdr:row>
      <xdr:rowOff>152400</xdr:rowOff>
    </xdr:to>
    <xdr:pic>
      <xdr:nvPicPr>
        <xdr:cNvPr id="57" name="Picture 1">
          <a:hlinkClick xmlns:r="http://schemas.openxmlformats.org/officeDocument/2006/relationships" r:id="rId5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19678650"/>
          <a:ext cx="152400" cy="152400"/>
        </a:xfrm>
        <a:prstGeom prst="rect">
          <a:avLst/>
        </a:prstGeom>
        <a:noFill/>
      </xdr:spPr>
    </xdr:pic>
    <xdr:clientData/>
  </xdr:twoCellAnchor>
  <xdr:twoCellAnchor editAs="oneCell">
    <xdr:from>
      <xdr:col>1</xdr:col>
      <xdr:colOff>0</xdr:colOff>
      <xdr:row>146</xdr:row>
      <xdr:rowOff>0</xdr:rowOff>
    </xdr:from>
    <xdr:to>
      <xdr:col>1</xdr:col>
      <xdr:colOff>152400</xdr:colOff>
      <xdr:row>146</xdr:row>
      <xdr:rowOff>152400</xdr:rowOff>
    </xdr:to>
    <xdr:pic>
      <xdr:nvPicPr>
        <xdr:cNvPr id="58" name="Picture 1">
          <a:hlinkClick xmlns:r="http://schemas.openxmlformats.org/officeDocument/2006/relationships" r:id="rId5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29965650"/>
          <a:ext cx="152400" cy="152400"/>
        </a:xfrm>
        <a:prstGeom prst="rect">
          <a:avLst/>
        </a:prstGeom>
        <a:noFill/>
      </xdr:spPr>
    </xdr:pic>
    <xdr:clientData/>
  </xdr:twoCellAnchor>
  <xdr:twoCellAnchor editAs="oneCell">
    <xdr:from>
      <xdr:col>1</xdr:col>
      <xdr:colOff>0</xdr:colOff>
      <xdr:row>49</xdr:row>
      <xdr:rowOff>0</xdr:rowOff>
    </xdr:from>
    <xdr:to>
      <xdr:col>1</xdr:col>
      <xdr:colOff>152400</xdr:colOff>
      <xdr:row>49</xdr:row>
      <xdr:rowOff>152400</xdr:rowOff>
    </xdr:to>
    <xdr:pic>
      <xdr:nvPicPr>
        <xdr:cNvPr id="59" name="Picture 1">
          <a:hlinkClick xmlns:r="http://schemas.openxmlformats.org/officeDocument/2006/relationships" r:id="rId5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10172700"/>
          <a:ext cx="152400" cy="152400"/>
        </a:xfrm>
        <a:prstGeom prst="rect">
          <a:avLst/>
        </a:prstGeom>
        <a:noFill/>
      </xdr:spPr>
    </xdr:pic>
    <xdr:clientData/>
  </xdr:twoCellAnchor>
  <xdr:twoCellAnchor editAs="oneCell">
    <xdr:from>
      <xdr:col>1</xdr:col>
      <xdr:colOff>0</xdr:colOff>
      <xdr:row>111</xdr:row>
      <xdr:rowOff>0</xdr:rowOff>
    </xdr:from>
    <xdr:to>
      <xdr:col>1</xdr:col>
      <xdr:colOff>152400</xdr:colOff>
      <xdr:row>111</xdr:row>
      <xdr:rowOff>152400</xdr:rowOff>
    </xdr:to>
    <xdr:pic>
      <xdr:nvPicPr>
        <xdr:cNvPr id="60" name="Picture 1">
          <a:hlinkClick xmlns:r="http://schemas.openxmlformats.org/officeDocument/2006/relationships" r:id="rId5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24060150"/>
          <a:ext cx="152400" cy="152400"/>
        </a:xfrm>
        <a:prstGeom prst="rect">
          <a:avLst/>
        </a:prstGeom>
        <a:noFill/>
      </xdr:spPr>
    </xdr:pic>
    <xdr:clientData/>
  </xdr:twoCellAnchor>
  <xdr:twoCellAnchor editAs="oneCell">
    <xdr:from>
      <xdr:col>1</xdr:col>
      <xdr:colOff>0</xdr:colOff>
      <xdr:row>116</xdr:row>
      <xdr:rowOff>0</xdr:rowOff>
    </xdr:from>
    <xdr:to>
      <xdr:col>1</xdr:col>
      <xdr:colOff>152400</xdr:colOff>
      <xdr:row>116</xdr:row>
      <xdr:rowOff>152400</xdr:rowOff>
    </xdr:to>
    <xdr:pic>
      <xdr:nvPicPr>
        <xdr:cNvPr id="61" name="Picture 1">
          <a:hlinkClick xmlns:r="http://schemas.openxmlformats.org/officeDocument/2006/relationships" r:id="rId5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25203150"/>
          <a:ext cx="152400" cy="152400"/>
        </a:xfrm>
        <a:prstGeom prst="rect">
          <a:avLst/>
        </a:prstGeom>
        <a:noFill/>
      </xdr:spPr>
    </xdr:pic>
    <xdr:clientData/>
  </xdr:twoCellAnchor>
  <xdr:twoCellAnchor editAs="oneCell">
    <xdr:from>
      <xdr:col>1</xdr:col>
      <xdr:colOff>0</xdr:colOff>
      <xdr:row>154</xdr:row>
      <xdr:rowOff>0</xdr:rowOff>
    </xdr:from>
    <xdr:to>
      <xdr:col>1</xdr:col>
      <xdr:colOff>152400</xdr:colOff>
      <xdr:row>154</xdr:row>
      <xdr:rowOff>152400</xdr:rowOff>
    </xdr:to>
    <xdr:pic>
      <xdr:nvPicPr>
        <xdr:cNvPr id="62" name="Picture 1">
          <a:hlinkClick xmlns:r="http://schemas.openxmlformats.org/officeDocument/2006/relationships" r:id="rId6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31489650"/>
          <a:ext cx="152400" cy="152400"/>
        </a:xfrm>
        <a:prstGeom prst="rect">
          <a:avLst/>
        </a:prstGeom>
        <a:noFill/>
      </xdr:spPr>
    </xdr:pic>
    <xdr:clientData/>
  </xdr:twoCellAnchor>
  <xdr:twoCellAnchor editAs="oneCell">
    <xdr:from>
      <xdr:col>1</xdr:col>
      <xdr:colOff>0</xdr:colOff>
      <xdr:row>123</xdr:row>
      <xdr:rowOff>0</xdr:rowOff>
    </xdr:from>
    <xdr:to>
      <xdr:col>1</xdr:col>
      <xdr:colOff>152400</xdr:colOff>
      <xdr:row>123</xdr:row>
      <xdr:rowOff>152400</xdr:rowOff>
    </xdr:to>
    <xdr:pic>
      <xdr:nvPicPr>
        <xdr:cNvPr id="63" name="Picture 1">
          <a:hlinkClick xmlns:r="http://schemas.openxmlformats.org/officeDocument/2006/relationships" r:id="rId6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23298150"/>
          <a:ext cx="152400" cy="152400"/>
        </a:xfrm>
        <a:prstGeom prst="rect">
          <a:avLst/>
        </a:prstGeom>
        <a:noFill/>
      </xdr:spPr>
    </xdr:pic>
    <xdr:clientData/>
  </xdr:twoCellAnchor>
  <xdr:twoCellAnchor editAs="oneCell">
    <xdr:from>
      <xdr:col>1</xdr:col>
      <xdr:colOff>0</xdr:colOff>
      <xdr:row>31</xdr:row>
      <xdr:rowOff>0</xdr:rowOff>
    </xdr:from>
    <xdr:to>
      <xdr:col>1</xdr:col>
      <xdr:colOff>152400</xdr:colOff>
      <xdr:row>31</xdr:row>
      <xdr:rowOff>152400</xdr:rowOff>
    </xdr:to>
    <xdr:pic>
      <xdr:nvPicPr>
        <xdr:cNvPr id="64" name="Picture 1">
          <a:hlinkClick xmlns:r="http://schemas.openxmlformats.org/officeDocument/2006/relationships" r:id="rId6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6553200"/>
          <a:ext cx="152400" cy="152400"/>
        </a:xfrm>
        <a:prstGeom prst="rect">
          <a:avLst/>
        </a:prstGeom>
        <a:noFill/>
      </xdr:spPr>
    </xdr:pic>
    <xdr:clientData/>
  </xdr:twoCellAnchor>
  <xdr:twoCellAnchor editAs="oneCell">
    <xdr:from>
      <xdr:col>1</xdr:col>
      <xdr:colOff>0</xdr:colOff>
      <xdr:row>138</xdr:row>
      <xdr:rowOff>0</xdr:rowOff>
    </xdr:from>
    <xdr:to>
      <xdr:col>1</xdr:col>
      <xdr:colOff>152400</xdr:colOff>
      <xdr:row>138</xdr:row>
      <xdr:rowOff>152400</xdr:rowOff>
    </xdr:to>
    <xdr:pic>
      <xdr:nvPicPr>
        <xdr:cNvPr id="65" name="Picture 1">
          <a:hlinkClick xmlns:r="http://schemas.openxmlformats.org/officeDocument/2006/relationships" r:id="rId6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28632150"/>
          <a:ext cx="152400" cy="152400"/>
        </a:xfrm>
        <a:prstGeom prst="rect">
          <a:avLst/>
        </a:prstGeom>
        <a:noFill/>
      </xdr:spPr>
    </xdr:pic>
    <xdr:clientData/>
  </xdr:twoCellAnchor>
  <xdr:twoCellAnchor editAs="oneCell">
    <xdr:from>
      <xdr:col>1</xdr:col>
      <xdr:colOff>0</xdr:colOff>
      <xdr:row>162</xdr:row>
      <xdr:rowOff>0</xdr:rowOff>
    </xdr:from>
    <xdr:to>
      <xdr:col>1</xdr:col>
      <xdr:colOff>152400</xdr:colOff>
      <xdr:row>162</xdr:row>
      <xdr:rowOff>152400</xdr:rowOff>
    </xdr:to>
    <xdr:pic>
      <xdr:nvPicPr>
        <xdr:cNvPr id="66" name="Picture 1">
          <a:hlinkClick xmlns:r="http://schemas.openxmlformats.org/officeDocument/2006/relationships" r:id="rId6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32823150"/>
          <a:ext cx="152400" cy="152400"/>
        </a:xfrm>
        <a:prstGeom prst="rect">
          <a:avLst/>
        </a:prstGeom>
        <a:noFill/>
      </xdr:spPr>
    </xdr:pic>
    <xdr:clientData/>
  </xdr:twoCellAnchor>
  <xdr:twoCellAnchor editAs="oneCell">
    <xdr:from>
      <xdr:col>1</xdr:col>
      <xdr:colOff>0</xdr:colOff>
      <xdr:row>20</xdr:row>
      <xdr:rowOff>0</xdr:rowOff>
    </xdr:from>
    <xdr:to>
      <xdr:col>1</xdr:col>
      <xdr:colOff>155448</xdr:colOff>
      <xdr:row>20</xdr:row>
      <xdr:rowOff>155448</xdr:rowOff>
    </xdr:to>
    <xdr:pic>
      <xdr:nvPicPr>
        <xdr:cNvPr id="67" name="Picture 1" descr="PDF">
          <a:hlinkClick xmlns:r="http://schemas.openxmlformats.org/officeDocument/2006/relationships" r:id="rId65"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4457700"/>
          <a:ext cx="155448" cy="155448"/>
        </a:xfrm>
        <a:prstGeom prst="rect">
          <a:avLst/>
        </a:prstGeom>
        <a:solidFill>
          <a:schemeClr val="tx1"/>
        </a:solidFill>
        <a:effectLst>
          <a:outerShdw blurRad="50800" dist="50800" dir="5400000" algn="ctr" rotWithShape="0">
            <a:schemeClr val="bg1"/>
          </a:outerShdw>
        </a:effectLst>
      </xdr:spPr>
    </xdr:pic>
    <xdr:clientData/>
  </xdr:twoCellAnchor>
  <xdr:twoCellAnchor editAs="oneCell">
    <xdr:from>
      <xdr:col>1</xdr:col>
      <xdr:colOff>0</xdr:colOff>
      <xdr:row>2</xdr:row>
      <xdr:rowOff>0</xdr:rowOff>
    </xdr:from>
    <xdr:to>
      <xdr:col>1</xdr:col>
      <xdr:colOff>155448</xdr:colOff>
      <xdr:row>2</xdr:row>
      <xdr:rowOff>155448</xdr:rowOff>
    </xdr:to>
    <xdr:pic>
      <xdr:nvPicPr>
        <xdr:cNvPr id="68" name="Picture 2" descr="PDF">
          <a:hlinkClick xmlns:r="http://schemas.openxmlformats.org/officeDocument/2006/relationships" r:id="rId67"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219200"/>
          <a:ext cx="155448" cy="155448"/>
        </a:xfrm>
        <a:prstGeom prst="rect">
          <a:avLst/>
        </a:prstGeom>
        <a:solidFill>
          <a:schemeClr val="tx1"/>
        </a:solidFill>
      </xdr:spPr>
    </xdr:pic>
    <xdr:clientData/>
  </xdr:twoCellAnchor>
  <xdr:twoCellAnchor editAs="oneCell">
    <xdr:from>
      <xdr:col>1</xdr:col>
      <xdr:colOff>0</xdr:colOff>
      <xdr:row>21</xdr:row>
      <xdr:rowOff>0</xdr:rowOff>
    </xdr:from>
    <xdr:to>
      <xdr:col>1</xdr:col>
      <xdr:colOff>155448</xdr:colOff>
      <xdr:row>21</xdr:row>
      <xdr:rowOff>155448</xdr:rowOff>
    </xdr:to>
    <xdr:pic>
      <xdr:nvPicPr>
        <xdr:cNvPr id="69" name="Picture 3" descr="PDF">
          <a:hlinkClick xmlns:r="http://schemas.openxmlformats.org/officeDocument/2006/relationships" r:id="rId68"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4648200"/>
          <a:ext cx="155448" cy="155448"/>
        </a:xfrm>
        <a:prstGeom prst="rect">
          <a:avLst/>
        </a:prstGeom>
        <a:solidFill>
          <a:schemeClr val="tx1"/>
        </a:solidFill>
      </xdr:spPr>
    </xdr:pic>
    <xdr:clientData/>
  </xdr:twoCellAnchor>
  <xdr:twoCellAnchor editAs="oneCell">
    <xdr:from>
      <xdr:col>1</xdr:col>
      <xdr:colOff>0</xdr:colOff>
      <xdr:row>12</xdr:row>
      <xdr:rowOff>0</xdr:rowOff>
    </xdr:from>
    <xdr:to>
      <xdr:col>1</xdr:col>
      <xdr:colOff>155448</xdr:colOff>
      <xdr:row>12</xdr:row>
      <xdr:rowOff>155448</xdr:rowOff>
    </xdr:to>
    <xdr:pic>
      <xdr:nvPicPr>
        <xdr:cNvPr id="70" name="Picture 5" descr="PDF">
          <a:hlinkClick xmlns:r="http://schemas.openxmlformats.org/officeDocument/2006/relationships" r:id="rId69"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124200"/>
          <a:ext cx="155448" cy="155448"/>
        </a:xfrm>
        <a:prstGeom prst="rect">
          <a:avLst/>
        </a:prstGeom>
        <a:solidFill>
          <a:schemeClr val="tx1"/>
        </a:solidFill>
      </xdr:spPr>
    </xdr:pic>
    <xdr:clientData/>
  </xdr:twoCellAnchor>
  <xdr:twoCellAnchor editAs="oneCell">
    <xdr:from>
      <xdr:col>1</xdr:col>
      <xdr:colOff>0</xdr:colOff>
      <xdr:row>30</xdr:row>
      <xdr:rowOff>0</xdr:rowOff>
    </xdr:from>
    <xdr:to>
      <xdr:col>1</xdr:col>
      <xdr:colOff>155448</xdr:colOff>
      <xdr:row>30</xdr:row>
      <xdr:rowOff>155448</xdr:rowOff>
    </xdr:to>
    <xdr:pic>
      <xdr:nvPicPr>
        <xdr:cNvPr id="71" name="Picture 6" descr="PDF">
          <a:hlinkClick xmlns:r="http://schemas.openxmlformats.org/officeDocument/2006/relationships" r:id="rId70"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6362700"/>
          <a:ext cx="155448" cy="155448"/>
        </a:xfrm>
        <a:prstGeom prst="rect">
          <a:avLst/>
        </a:prstGeom>
        <a:solidFill>
          <a:schemeClr val="tx1"/>
        </a:solidFill>
      </xdr:spPr>
    </xdr:pic>
    <xdr:clientData/>
  </xdr:twoCellAnchor>
  <xdr:twoCellAnchor editAs="oneCell">
    <xdr:from>
      <xdr:col>1</xdr:col>
      <xdr:colOff>0</xdr:colOff>
      <xdr:row>29</xdr:row>
      <xdr:rowOff>0</xdr:rowOff>
    </xdr:from>
    <xdr:to>
      <xdr:col>1</xdr:col>
      <xdr:colOff>155448</xdr:colOff>
      <xdr:row>29</xdr:row>
      <xdr:rowOff>155448</xdr:rowOff>
    </xdr:to>
    <xdr:pic>
      <xdr:nvPicPr>
        <xdr:cNvPr id="72" name="Picture 7" descr="PDF">
          <a:hlinkClick xmlns:r="http://schemas.openxmlformats.org/officeDocument/2006/relationships" r:id="rId71"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6172200"/>
          <a:ext cx="155448" cy="155448"/>
        </a:xfrm>
        <a:prstGeom prst="rect">
          <a:avLst/>
        </a:prstGeom>
        <a:solidFill>
          <a:schemeClr val="tx1"/>
        </a:solidFill>
      </xdr:spPr>
    </xdr:pic>
    <xdr:clientData/>
  </xdr:twoCellAnchor>
  <xdr:twoCellAnchor editAs="oneCell">
    <xdr:from>
      <xdr:col>1</xdr:col>
      <xdr:colOff>0</xdr:colOff>
      <xdr:row>23</xdr:row>
      <xdr:rowOff>0</xdr:rowOff>
    </xdr:from>
    <xdr:to>
      <xdr:col>1</xdr:col>
      <xdr:colOff>155448</xdr:colOff>
      <xdr:row>23</xdr:row>
      <xdr:rowOff>155448</xdr:rowOff>
    </xdr:to>
    <xdr:pic>
      <xdr:nvPicPr>
        <xdr:cNvPr id="73" name="Picture 9" descr="PDF">
          <a:hlinkClick xmlns:r="http://schemas.openxmlformats.org/officeDocument/2006/relationships" r:id="rId72"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5029200"/>
          <a:ext cx="155448" cy="155448"/>
        </a:xfrm>
        <a:prstGeom prst="rect">
          <a:avLst/>
        </a:prstGeom>
        <a:solidFill>
          <a:schemeClr val="tx1"/>
        </a:solidFill>
      </xdr:spPr>
    </xdr:pic>
    <xdr:clientData/>
  </xdr:twoCellAnchor>
  <xdr:twoCellAnchor editAs="oneCell">
    <xdr:from>
      <xdr:col>1</xdr:col>
      <xdr:colOff>0</xdr:colOff>
      <xdr:row>7</xdr:row>
      <xdr:rowOff>0</xdr:rowOff>
    </xdr:from>
    <xdr:to>
      <xdr:col>1</xdr:col>
      <xdr:colOff>155448</xdr:colOff>
      <xdr:row>7</xdr:row>
      <xdr:rowOff>155448</xdr:rowOff>
    </xdr:to>
    <xdr:pic>
      <xdr:nvPicPr>
        <xdr:cNvPr id="74" name="Picture 10" descr="PDF">
          <a:hlinkClick xmlns:r="http://schemas.openxmlformats.org/officeDocument/2006/relationships" r:id="rId73"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171700"/>
          <a:ext cx="155448" cy="155448"/>
        </a:xfrm>
        <a:prstGeom prst="rect">
          <a:avLst/>
        </a:prstGeom>
        <a:solidFill>
          <a:schemeClr val="tx1"/>
        </a:solidFill>
      </xdr:spPr>
    </xdr:pic>
    <xdr:clientData/>
  </xdr:twoCellAnchor>
  <xdr:twoCellAnchor editAs="oneCell">
    <xdr:from>
      <xdr:col>1</xdr:col>
      <xdr:colOff>0</xdr:colOff>
      <xdr:row>5</xdr:row>
      <xdr:rowOff>0</xdr:rowOff>
    </xdr:from>
    <xdr:to>
      <xdr:col>1</xdr:col>
      <xdr:colOff>155448</xdr:colOff>
      <xdr:row>5</xdr:row>
      <xdr:rowOff>155448</xdr:rowOff>
    </xdr:to>
    <xdr:pic>
      <xdr:nvPicPr>
        <xdr:cNvPr id="77" name="Picture 13" descr="PDF">
          <a:hlinkClick xmlns:r="http://schemas.openxmlformats.org/officeDocument/2006/relationships" r:id="rId74"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790700"/>
          <a:ext cx="155448" cy="155448"/>
        </a:xfrm>
        <a:prstGeom prst="rect">
          <a:avLst/>
        </a:prstGeom>
        <a:solidFill>
          <a:schemeClr val="tx1"/>
        </a:solidFill>
      </xdr:spPr>
    </xdr:pic>
    <xdr:clientData/>
  </xdr:twoCellAnchor>
  <xdr:twoCellAnchor editAs="oneCell">
    <xdr:from>
      <xdr:col>1</xdr:col>
      <xdr:colOff>0</xdr:colOff>
      <xdr:row>8</xdr:row>
      <xdr:rowOff>0</xdr:rowOff>
    </xdr:from>
    <xdr:to>
      <xdr:col>1</xdr:col>
      <xdr:colOff>155448</xdr:colOff>
      <xdr:row>8</xdr:row>
      <xdr:rowOff>155448</xdr:rowOff>
    </xdr:to>
    <xdr:pic>
      <xdr:nvPicPr>
        <xdr:cNvPr id="78" name="Picture 14" descr="PDF">
          <a:hlinkClick xmlns:r="http://schemas.openxmlformats.org/officeDocument/2006/relationships" r:id="rId75"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362200"/>
          <a:ext cx="155448" cy="155448"/>
        </a:xfrm>
        <a:prstGeom prst="rect">
          <a:avLst/>
        </a:prstGeom>
        <a:solidFill>
          <a:schemeClr val="tx1"/>
        </a:solidFill>
      </xdr:spPr>
    </xdr:pic>
    <xdr:clientData/>
  </xdr:twoCellAnchor>
  <xdr:twoCellAnchor editAs="oneCell">
    <xdr:from>
      <xdr:col>1</xdr:col>
      <xdr:colOff>0</xdr:colOff>
      <xdr:row>24</xdr:row>
      <xdr:rowOff>0</xdr:rowOff>
    </xdr:from>
    <xdr:to>
      <xdr:col>1</xdr:col>
      <xdr:colOff>155448</xdr:colOff>
      <xdr:row>24</xdr:row>
      <xdr:rowOff>155448</xdr:rowOff>
    </xdr:to>
    <xdr:pic>
      <xdr:nvPicPr>
        <xdr:cNvPr id="79" name="Picture 15" descr="PDF">
          <a:hlinkClick xmlns:r="http://schemas.openxmlformats.org/officeDocument/2006/relationships" r:id="rId76"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5219700"/>
          <a:ext cx="155448" cy="155448"/>
        </a:xfrm>
        <a:prstGeom prst="rect">
          <a:avLst/>
        </a:prstGeom>
        <a:solidFill>
          <a:schemeClr val="tx1"/>
        </a:solidFill>
      </xdr:spPr>
    </xdr:pic>
    <xdr:clientData/>
  </xdr:twoCellAnchor>
  <xdr:twoCellAnchor editAs="oneCell">
    <xdr:from>
      <xdr:col>1</xdr:col>
      <xdr:colOff>0</xdr:colOff>
      <xdr:row>18</xdr:row>
      <xdr:rowOff>0</xdr:rowOff>
    </xdr:from>
    <xdr:to>
      <xdr:col>1</xdr:col>
      <xdr:colOff>155448</xdr:colOff>
      <xdr:row>18</xdr:row>
      <xdr:rowOff>155448</xdr:rowOff>
    </xdr:to>
    <xdr:pic>
      <xdr:nvPicPr>
        <xdr:cNvPr id="80" name="Picture 16" descr="PDF">
          <a:hlinkClick xmlns:r="http://schemas.openxmlformats.org/officeDocument/2006/relationships" r:id="rId77"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4076700"/>
          <a:ext cx="155448" cy="155448"/>
        </a:xfrm>
        <a:prstGeom prst="rect">
          <a:avLst/>
        </a:prstGeom>
        <a:solidFill>
          <a:schemeClr val="tx1"/>
        </a:solidFill>
      </xdr:spPr>
    </xdr:pic>
    <xdr:clientData/>
  </xdr:twoCellAnchor>
  <xdr:twoCellAnchor editAs="oneCell">
    <xdr:from>
      <xdr:col>1</xdr:col>
      <xdr:colOff>0</xdr:colOff>
      <xdr:row>27</xdr:row>
      <xdr:rowOff>0</xdr:rowOff>
    </xdr:from>
    <xdr:to>
      <xdr:col>1</xdr:col>
      <xdr:colOff>155448</xdr:colOff>
      <xdr:row>27</xdr:row>
      <xdr:rowOff>155448</xdr:rowOff>
    </xdr:to>
    <xdr:pic>
      <xdr:nvPicPr>
        <xdr:cNvPr id="81" name="Picture 17" descr="PDF">
          <a:hlinkClick xmlns:r="http://schemas.openxmlformats.org/officeDocument/2006/relationships" r:id="rId78"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5791200"/>
          <a:ext cx="155448" cy="155448"/>
        </a:xfrm>
        <a:prstGeom prst="rect">
          <a:avLst/>
        </a:prstGeom>
        <a:solidFill>
          <a:schemeClr val="tx1"/>
        </a:solidFill>
      </xdr:spPr>
    </xdr:pic>
    <xdr:clientData/>
  </xdr:twoCellAnchor>
  <xdr:twoCellAnchor editAs="oneCell">
    <xdr:from>
      <xdr:col>1</xdr:col>
      <xdr:colOff>0</xdr:colOff>
      <xdr:row>46</xdr:row>
      <xdr:rowOff>0</xdr:rowOff>
    </xdr:from>
    <xdr:to>
      <xdr:col>1</xdr:col>
      <xdr:colOff>155448</xdr:colOff>
      <xdr:row>46</xdr:row>
      <xdr:rowOff>155448</xdr:rowOff>
    </xdr:to>
    <xdr:pic>
      <xdr:nvPicPr>
        <xdr:cNvPr id="82" name="Picture 18" descr="PDF">
          <a:hlinkClick xmlns:r="http://schemas.openxmlformats.org/officeDocument/2006/relationships" r:id="rId79"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9601200"/>
          <a:ext cx="155448" cy="155448"/>
        </a:xfrm>
        <a:prstGeom prst="rect">
          <a:avLst/>
        </a:prstGeom>
        <a:solidFill>
          <a:schemeClr val="tx1"/>
        </a:solidFill>
      </xdr:spPr>
    </xdr:pic>
    <xdr:clientData/>
  </xdr:twoCellAnchor>
  <xdr:twoCellAnchor editAs="oneCell">
    <xdr:from>
      <xdr:col>1</xdr:col>
      <xdr:colOff>0</xdr:colOff>
      <xdr:row>58</xdr:row>
      <xdr:rowOff>0</xdr:rowOff>
    </xdr:from>
    <xdr:to>
      <xdr:col>1</xdr:col>
      <xdr:colOff>155448</xdr:colOff>
      <xdr:row>58</xdr:row>
      <xdr:rowOff>155448</xdr:rowOff>
    </xdr:to>
    <xdr:pic>
      <xdr:nvPicPr>
        <xdr:cNvPr id="83" name="Picture 19" descr="PDF">
          <a:hlinkClick xmlns:r="http://schemas.openxmlformats.org/officeDocument/2006/relationships" r:id="rId80"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1696700"/>
          <a:ext cx="155448" cy="155448"/>
        </a:xfrm>
        <a:prstGeom prst="rect">
          <a:avLst/>
        </a:prstGeom>
        <a:solidFill>
          <a:schemeClr val="tx1"/>
        </a:solidFill>
      </xdr:spPr>
    </xdr:pic>
    <xdr:clientData/>
  </xdr:twoCellAnchor>
  <xdr:twoCellAnchor editAs="oneCell">
    <xdr:from>
      <xdr:col>1</xdr:col>
      <xdr:colOff>0</xdr:colOff>
      <xdr:row>38</xdr:row>
      <xdr:rowOff>0</xdr:rowOff>
    </xdr:from>
    <xdr:to>
      <xdr:col>1</xdr:col>
      <xdr:colOff>155448</xdr:colOff>
      <xdr:row>38</xdr:row>
      <xdr:rowOff>155448</xdr:rowOff>
    </xdr:to>
    <xdr:pic>
      <xdr:nvPicPr>
        <xdr:cNvPr id="84" name="Picture 20" descr="PDF">
          <a:hlinkClick xmlns:r="http://schemas.openxmlformats.org/officeDocument/2006/relationships" r:id="rId81"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8077200"/>
          <a:ext cx="155448" cy="155448"/>
        </a:xfrm>
        <a:prstGeom prst="rect">
          <a:avLst/>
        </a:prstGeom>
        <a:solidFill>
          <a:schemeClr val="tx1"/>
        </a:solidFill>
      </xdr:spPr>
    </xdr:pic>
    <xdr:clientData/>
  </xdr:twoCellAnchor>
  <xdr:twoCellAnchor editAs="oneCell">
    <xdr:from>
      <xdr:col>1</xdr:col>
      <xdr:colOff>0</xdr:colOff>
      <xdr:row>67</xdr:row>
      <xdr:rowOff>0</xdr:rowOff>
    </xdr:from>
    <xdr:to>
      <xdr:col>1</xdr:col>
      <xdr:colOff>155448</xdr:colOff>
      <xdr:row>67</xdr:row>
      <xdr:rowOff>155448</xdr:rowOff>
    </xdr:to>
    <xdr:pic>
      <xdr:nvPicPr>
        <xdr:cNvPr id="85" name="Picture 21" descr="PDF">
          <a:hlinkClick xmlns:r="http://schemas.openxmlformats.org/officeDocument/2006/relationships" r:id="rId82"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3411200"/>
          <a:ext cx="155448" cy="155448"/>
        </a:xfrm>
        <a:prstGeom prst="rect">
          <a:avLst/>
        </a:prstGeom>
        <a:solidFill>
          <a:schemeClr val="tx1"/>
        </a:solidFill>
      </xdr:spPr>
    </xdr:pic>
    <xdr:clientData/>
  </xdr:twoCellAnchor>
  <xdr:twoCellAnchor editAs="oneCell">
    <xdr:from>
      <xdr:col>1</xdr:col>
      <xdr:colOff>0</xdr:colOff>
      <xdr:row>32</xdr:row>
      <xdr:rowOff>0</xdr:rowOff>
    </xdr:from>
    <xdr:to>
      <xdr:col>1</xdr:col>
      <xdr:colOff>155448</xdr:colOff>
      <xdr:row>32</xdr:row>
      <xdr:rowOff>155448</xdr:rowOff>
    </xdr:to>
    <xdr:pic>
      <xdr:nvPicPr>
        <xdr:cNvPr id="86" name="Picture 22" descr="PDF">
          <a:hlinkClick xmlns:r="http://schemas.openxmlformats.org/officeDocument/2006/relationships" r:id="rId83"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6743700"/>
          <a:ext cx="155448" cy="155448"/>
        </a:xfrm>
        <a:prstGeom prst="rect">
          <a:avLst/>
        </a:prstGeom>
        <a:solidFill>
          <a:schemeClr val="tx1"/>
        </a:solidFill>
      </xdr:spPr>
    </xdr:pic>
    <xdr:clientData/>
  </xdr:twoCellAnchor>
  <xdr:twoCellAnchor editAs="oneCell">
    <xdr:from>
      <xdr:col>1</xdr:col>
      <xdr:colOff>0</xdr:colOff>
      <xdr:row>51</xdr:row>
      <xdr:rowOff>0</xdr:rowOff>
    </xdr:from>
    <xdr:to>
      <xdr:col>1</xdr:col>
      <xdr:colOff>155448</xdr:colOff>
      <xdr:row>51</xdr:row>
      <xdr:rowOff>155448</xdr:rowOff>
    </xdr:to>
    <xdr:pic>
      <xdr:nvPicPr>
        <xdr:cNvPr id="87" name="Picture 23" descr="PDF">
          <a:hlinkClick xmlns:r="http://schemas.openxmlformats.org/officeDocument/2006/relationships" r:id="rId84"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0363200"/>
          <a:ext cx="155448" cy="155448"/>
        </a:xfrm>
        <a:prstGeom prst="rect">
          <a:avLst/>
        </a:prstGeom>
        <a:solidFill>
          <a:schemeClr val="tx1"/>
        </a:solidFill>
      </xdr:spPr>
    </xdr:pic>
    <xdr:clientData/>
  </xdr:twoCellAnchor>
  <xdr:twoCellAnchor editAs="oneCell">
    <xdr:from>
      <xdr:col>1</xdr:col>
      <xdr:colOff>0</xdr:colOff>
      <xdr:row>59</xdr:row>
      <xdr:rowOff>0</xdr:rowOff>
    </xdr:from>
    <xdr:to>
      <xdr:col>1</xdr:col>
      <xdr:colOff>155448</xdr:colOff>
      <xdr:row>59</xdr:row>
      <xdr:rowOff>155448</xdr:rowOff>
    </xdr:to>
    <xdr:pic>
      <xdr:nvPicPr>
        <xdr:cNvPr id="88" name="Picture 24" descr="PDF">
          <a:hlinkClick xmlns:r="http://schemas.openxmlformats.org/officeDocument/2006/relationships" r:id="rId85"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1887200"/>
          <a:ext cx="155448" cy="155448"/>
        </a:xfrm>
        <a:prstGeom prst="rect">
          <a:avLst/>
        </a:prstGeom>
        <a:solidFill>
          <a:schemeClr val="tx1"/>
        </a:solidFill>
      </xdr:spPr>
    </xdr:pic>
    <xdr:clientData/>
  </xdr:twoCellAnchor>
  <xdr:twoCellAnchor editAs="oneCell">
    <xdr:from>
      <xdr:col>1</xdr:col>
      <xdr:colOff>0</xdr:colOff>
      <xdr:row>40</xdr:row>
      <xdr:rowOff>0</xdr:rowOff>
    </xdr:from>
    <xdr:to>
      <xdr:col>1</xdr:col>
      <xdr:colOff>155448</xdr:colOff>
      <xdr:row>40</xdr:row>
      <xdr:rowOff>155448</xdr:rowOff>
    </xdr:to>
    <xdr:pic>
      <xdr:nvPicPr>
        <xdr:cNvPr id="89" name="Picture 25" descr="PDF">
          <a:hlinkClick xmlns:r="http://schemas.openxmlformats.org/officeDocument/2006/relationships" r:id="rId86"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8458200"/>
          <a:ext cx="155448" cy="155448"/>
        </a:xfrm>
        <a:prstGeom prst="rect">
          <a:avLst/>
        </a:prstGeom>
        <a:solidFill>
          <a:schemeClr val="tx1"/>
        </a:solidFill>
      </xdr:spPr>
    </xdr:pic>
    <xdr:clientData/>
  </xdr:twoCellAnchor>
  <xdr:twoCellAnchor editAs="oneCell">
    <xdr:from>
      <xdr:col>1</xdr:col>
      <xdr:colOff>0</xdr:colOff>
      <xdr:row>120</xdr:row>
      <xdr:rowOff>0</xdr:rowOff>
    </xdr:from>
    <xdr:to>
      <xdr:col>1</xdr:col>
      <xdr:colOff>155448</xdr:colOff>
      <xdr:row>120</xdr:row>
      <xdr:rowOff>155448</xdr:rowOff>
    </xdr:to>
    <xdr:pic>
      <xdr:nvPicPr>
        <xdr:cNvPr id="90" name="Picture 26" descr="PDF">
          <a:hlinkClick xmlns:r="http://schemas.openxmlformats.org/officeDocument/2006/relationships" r:id="rId87"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5774650"/>
          <a:ext cx="155448" cy="155448"/>
        </a:xfrm>
        <a:prstGeom prst="rect">
          <a:avLst/>
        </a:prstGeom>
        <a:solidFill>
          <a:schemeClr val="tx1"/>
        </a:solidFill>
      </xdr:spPr>
    </xdr:pic>
    <xdr:clientData/>
  </xdr:twoCellAnchor>
  <xdr:twoCellAnchor editAs="oneCell">
    <xdr:from>
      <xdr:col>1</xdr:col>
      <xdr:colOff>0</xdr:colOff>
      <xdr:row>121</xdr:row>
      <xdr:rowOff>0</xdr:rowOff>
    </xdr:from>
    <xdr:to>
      <xdr:col>1</xdr:col>
      <xdr:colOff>155448</xdr:colOff>
      <xdr:row>121</xdr:row>
      <xdr:rowOff>155448</xdr:rowOff>
    </xdr:to>
    <xdr:pic>
      <xdr:nvPicPr>
        <xdr:cNvPr id="91" name="Picture 27" descr="PDF">
          <a:hlinkClick xmlns:r="http://schemas.openxmlformats.org/officeDocument/2006/relationships" r:id="rId88"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5965150"/>
          <a:ext cx="155448" cy="155448"/>
        </a:xfrm>
        <a:prstGeom prst="rect">
          <a:avLst/>
        </a:prstGeom>
        <a:solidFill>
          <a:schemeClr val="tx1"/>
        </a:solidFill>
      </xdr:spPr>
    </xdr:pic>
    <xdr:clientData/>
  </xdr:twoCellAnchor>
  <xdr:twoCellAnchor editAs="oneCell">
    <xdr:from>
      <xdr:col>1</xdr:col>
      <xdr:colOff>0</xdr:colOff>
      <xdr:row>144</xdr:row>
      <xdr:rowOff>0</xdr:rowOff>
    </xdr:from>
    <xdr:to>
      <xdr:col>1</xdr:col>
      <xdr:colOff>155448</xdr:colOff>
      <xdr:row>144</xdr:row>
      <xdr:rowOff>155448</xdr:rowOff>
    </xdr:to>
    <xdr:pic>
      <xdr:nvPicPr>
        <xdr:cNvPr id="92" name="Picture 28" descr="PDF">
          <a:hlinkClick xmlns:r="http://schemas.openxmlformats.org/officeDocument/2006/relationships" r:id="rId89"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9584650"/>
          <a:ext cx="155448" cy="155448"/>
        </a:xfrm>
        <a:prstGeom prst="rect">
          <a:avLst/>
        </a:prstGeom>
        <a:solidFill>
          <a:schemeClr val="tx1"/>
        </a:solidFill>
      </xdr:spPr>
    </xdr:pic>
    <xdr:clientData/>
  </xdr:twoCellAnchor>
  <xdr:twoCellAnchor editAs="oneCell">
    <xdr:from>
      <xdr:col>1</xdr:col>
      <xdr:colOff>0</xdr:colOff>
      <xdr:row>94</xdr:row>
      <xdr:rowOff>0</xdr:rowOff>
    </xdr:from>
    <xdr:to>
      <xdr:col>1</xdr:col>
      <xdr:colOff>155448</xdr:colOff>
      <xdr:row>94</xdr:row>
      <xdr:rowOff>155448</xdr:rowOff>
    </xdr:to>
    <xdr:pic>
      <xdr:nvPicPr>
        <xdr:cNvPr id="93" name="Picture 29" descr="PDF">
          <a:hlinkClick xmlns:r="http://schemas.openxmlformats.org/officeDocument/2006/relationships" r:id="rId90"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0440650"/>
          <a:ext cx="155448" cy="155448"/>
        </a:xfrm>
        <a:prstGeom prst="rect">
          <a:avLst/>
        </a:prstGeom>
        <a:solidFill>
          <a:schemeClr val="tx1"/>
        </a:solidFill>
      </xdr:spPr>
    </xdr:pic>
    <xdr:clientData/>
  </xdr:twoCellAnchor>
  <xdr:twoCellAnchor editAs="oneCell">
    <xdr:from>
      <xdr:col>1</xdr:col>
      <xdr:colOff>0</xdr:colOff>
      <xdr:row>74</xdr:row>
      <xdr:rowOff>0</xdr:rowOff>
    </xdr:from>
    <xdr:to>
      <xdr:col>1</xdr:col>
      <xdr:colOff>155448</xdr:colOff>
      <xdr:row>74</xdr:row>
      <xdr:rowOff>155448</xdr:rowOff>
    </xdr:to>
    <xdr:pic>
      <xdr:nvPicPr>
        <xdr:cNvPr id="94" name="Picture 30" descr="PDF">
          <a:hlinkClick xmlns:r="http://schemas.openxmlformats.org/officeDocument/2006/relationships" r:id="rId91"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4554200"/>
          <a:ext cx="155448" cy="155448"/>
        </a:xfrm>
        <a:prstGeom prst="rect">
          <a:avLst/>
        </a:prstGeom>
        <a:solidFill>
          <a:schemeClr val="tx1"/>
        </a:solidFill>
      </xdr:spPr>
    </xdr:pic>
    <xdr:clientData/>
  </xdr:twoCellAnchor>
  <xdr:twoCellAnchor editAs="oneCell">
    <xdr:from>
      <xdr:col>1</xdr:col>
      <xdr:colOff>0</xdr:colOff>
      <xdr:row>150</xdr:row>
      <xdr:rowOff>0</xdr:rowOff>
    </xdr:from>
    <xdr:to>
      <xdr:col>1</xdr:col>
      <xdr:colOff>155448</xdr:colOff>
      <xdr:row>150</xdr:row>
      <xdr:rowOff>155448</xdr:rowOff>
    </xdr:to>
    <xdr:pic>
      <xdr:nvPicPr>
        <xdr:cNvPr id="95" name="Picture 31" descr="PDF">
          <a:hlinkClick xmlns:r="http://schemas.openxmlformats.org/officeDocument/2006/relationships" r:id="rId92"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0727650"/>
          <a:ext cx="155448" cy="155448"/>
        </a:xfrm>
        <a:prstGeom prst="rect">
          <a:avLst/>
        </a:prstGeom>
        <a:solidFill>
          <a:schemeClr val="tx1"/>
        </a:solidFill>
      </xdr:spPr>
    </xdr:pic>
    <xdr:clientData/>
  </xdr:twoCellAnchor>
  <xdr:twoCellAnchor editAs="oneCell">
    <xdr:from>
      <xdr:col>1</xdr:col>
      <xdr:colOff>0</xdr:colOff>
      <xdr:row>78</xdr:row>
      <xdr:rowOff>0</xdr:rowOff>
    </xdr:from>
    <xdr:to>
      <xdr:col>1</xdr:col>
      <xdr:colOff>155448</xdr:colOff>
      <xdr:row>78</xdr:row>
      <xdr:rowOff>155448</xdr:rowOff>
    </xdr:to>
    <xdr:pic>
      <xdr:nvPicPr>
        <xdr:cNvPr id="96" name="Picture 32" descr="PDF">
          <a:hlinkClick xmlns:r="http://schemas.openxmlformats.org/officeDocument/2006/relationships" r:id="rId93"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5316200"/>
          <a:ext cx="155448" cy="155448"/>
        </a:xfrm>
        <a:prstGeom prst="rect">
          <a:avLst/>
        </a:prstGeom>
        <a:solidFill>
          <a:schemeClr val="tx1"/>
        </a:solidFill>
      </xdr:spPr>
    </xdr:pic>
    <xdr:clientData/>
  </xdr:twoCellAnchor>
  <xdr:twoCellAnchor editAs="oneCell">
    <xdr:from>
      <xdr:col>1</xdr:col>
      <xdr:colOff>0</xdr:colOff>
      <xdr:row>155</xdr:row>
      <xdr:rowOff>0</xdr:rowOff>
    </xdr:from>
    <xdr:to>
      <xdr:col>1</xdr:col>
      <xdr:colOff>155448</xdr:colOff>
      <xdr:row>155</xdr:row>
      <xdr:rowOff>155448</xdr:rowOff>
    </xdr:to>
    <xdr:pic>
      <xdr:nvPicPr>
        <xdr:cNvPr id="97" name="Picture 33" descr="PDF">
          <a:hlinkClick xmlns:r="http://schemas.openxmlformats.org/officeDocument/2006/relationships" r:id="rId94"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1680150"/>
          <a:ext cx="155448" cy="155448"/>
        </a:xfrm>
        <a:prstGeom prst="rect">
          <a:avLst/>
        </a:prstGeom>
        <a:solidFill>
          <a:schemeClr val="tx1"/>
        </a:solidFill>
      </xdr:spPr>
    </xdr:pic>
    <xdr:clientData/>
  </xdr:twoCellAnchor>
  <xdr:twoCellAnchor editAs="oneCell">
    <xdr:from>
      <xdr:col>1</xdr:col>
      <xdr:colOff>0</xdr:colOff>
      <xdr:row>84</xdr:row>
      <xdr:rowOff>0</xdr:rowOff>
    </xdr:from>
    <xdr:to>
      <xdr:col>1</xdr:col>
      <xdr:colOff>155448</xdr:colOff>
      <xdr:row>84</xdr:row>
      <xdr:rowOff>155448</xdr:rowOff>
    </xdr:to>
    <xdr:pic>
      <xdr:nvPicPr>
        <xdr:cNvPr id="98" name="Picture 34" descr="PDF">
          <a:hlinkClick xmlns:r="http://schemas.openxmlformats.org/officeDocument/2006/relationships" r:id="rId95"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6268700"/>
          <a:ext cx="155448" cy="155448"/>
        </a:xfrm>
        <a:prstGeom prst="rect">
          <a:avLst/>
        </a:prstGeom>
        <a:solidFill>
          <a:schemeClr val="tx1"/>
        </a:solidFill>
      </xdr:spPr>
    </xdr:pic>
    <xdr:clientData/>
  </xdr:twoCellAnchor>
  <xdr:twoCellAnchor editAs="oneCell">
    <xdr:from>
      <xdr:col>1</xdr:col>
      <xdr:colOff>0</xdr:colOff>
      <xdr:row>91</xdr:row>
      <xdr:rowOff>0</xdr:rowOff>
    </xdr:from>
    <xdr:to>
      <xdr:col>1</xdr:col>
      <xdr:colOff>155448</xdr:colOff>
      <xdr:row>91</xdr:row>
      <xdr:rowOff>155448</xdr:rowOff>
    </xdr:to>
    <xdr:pic>
      <xdr:nvPicPr>
        <xdr:cNvPr id="99" name="Picture 35" descr="PDF">
          <a:hlinkClick xmlns:r="http://schemas.openxmlformats.org/officeDocument/2006/relationships" r:id="rId96"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9869150"/>
          <a:ext cx="155448" cy="155448"/>
        </a:xfrm>
        <a:prstGeom prst="rect">
          <a:avLst/>
        </a:prstGeom>
        <a:solidFill>
          <a:schemeClr val="tx1"/>
        </a:solidFill>
      </xdr:spPr>
    </xdr:pic>
    <xdr:clientData/>
  </xdr:twoCellAnchor>
  <xdr:twoCellAnchor editAs="oneCell">
    <xdr:from>
      <xdr:col>1</xdr:col>
      <xdr:colOff>0</xdr:colOff>
      <xdr:row>143</xdr:row>
      <xdr:rowOff>0</xdr:rowOff>
    </xdr:from>
    <xdr:to>
      <xdr:col>1</xdr:col>
      <xdr:colOff>155448</xdr:colOff>
      <xdr:row>143</xdr:row>
      <xdr:rowOff>155448</xdr:rowOff>
    </xdr:to>
    <xdr:pic>
      <xdr:nvPicPr>
        <xdr:cNvPr id="100" name="Picture 36" descr="PDF">
          <a:hlinkClick xmlns:r="http://schemas.openxmlformats.org/officeDocument/2006/relationships" r:id="rId97"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2536150"/>
          <a:ext cx="155448" cy="155448"/>
        </a:xfrm>
        <a:prstGeom prst="rect">
          <a:avLst/>
        </a:prstGeom>
        <a:solidFill>
          <a:schemeClr val="tx1"/>
        </a:solidFill>
      </xdr:spPr>
    </xdr:pic>
    <xdr:clientData/>
  </xdr:twoCellAnchor>
  <xdr:twoCellAnchor editAs="oneCell">
    <xdr:from>
      <xdr:col>1</xdr:col>
      <xdr:colOff>0</xdr:colOff>
      <xdr:row>88</xdr:row>
      <xdr:rowOff>0</xdr:rowOff>
    </xdr:from>
    <xdr:to>
      <xdr:col>1</xdr:col>
      <xdr:colOff>155448</xdr:colOff>
      <xdr:row>88</xdr:row>
      <xdr:rowOff>155448</xdr:rowOff>
    </xdr:to>
    <xdr:pic>
      <xdr:nvPicPr>
        <xdr:cNvPr id="102" name="Picture 38" descr="PDF">
          <a:hlinkClick xmlns:r="http://schemas.openxmlformats.org/officeDocument/2006/relationships" r:id="rId98"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9297650"/>
          <a:ext cx="155448" cy="155448"/>
        </a:xfrm>
        <a:prstGeom prst="rect">
          <a:avLst/>
        </a:prstGeom>
        <a:solidFill>
          <a:schemeClr val="tx1"/>
        </a:solidFill>
      </xdr:spPr>
    </xdr:pic>
    <xdr:clientData/>
  </xdr:twoCellAnchor>
  <xdr:twoCellAnchor editAs="oneCell">
    <xdr:from>
      <xdr:col>1</xdr:col>
      <xdr:colOff>0</xdr:colOff>
      <xdr:row>157</xdr:row>
      <xdr:rowOff>0</xdr:rowOff>
    </xdr:from>
    <xdr:to>
      <xdr:col>1</xdr:col>
      <xdr:colOff>155448</xdr:colOff>
      <xdr:row>157</xdr:row>
      <xdr:rowOff>155448</xdr:rowOff>
    </xdr:to>
    <xdr:pic>
      <xdr:nvPicPr>
        <xdr:cNvPr id="103" name="Picture 39" descr="PDF">
          <a:hlinkClick xmlns:r="http://schemas.openxmlformats.org/officeDocument/2006/relationships" r:id="rId99"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2061150"/>
          <a:ext cx="155448" cy="155448"/>
        </a:xfrm>
        <a:prstGeom prst="rect">
          <a:avLst/>
        </a:prstGeom>
        <a:solidFill>
          <a:schemeClr val="tx1"/>
        </a:solidFill>
      </xdr:spPr>
    </xdr:pic>
    <xdr:clientData/>
  </xdr:twoCellAnchor>
  <xdr:twoCellAnchor editAs="oneCell">
    <xdr:from>
      <xdr:col>1</xdr:col>
      <xdr:colOff>0</xdr:colOff>
      <xdr:row>93</xdr:row>
      <xdr:rowOff>0</xdr:rowOff>
    </xdr:from>
    <xdr:to>
      <xdr:col>1</xdr:col>
      <xdr:colOff>155448</xdr:colOff>
      <xdr:row>93</xdr:row>
      <xdr:rowOff>155448</xdr:rowOff>
    </xdr:to>
    <xdr:pic>
      <xdr:nvPicPr>
        <xdr:cNvPr id="104" name="Picture 40" descr="PDF">
          <a:hlinkClick xmlns:r="http://schemas.openxmlformats.org/officeDocument/2006/relationships" r:id="rId100"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0250150"/>
          <a:ext cx="155448" cy="155448"/>
        </a:xfrm>
        <a:prstGeom prst="rect">
          <a:avLst/>
        </a:prstGeom>
        <a:solidFill>
          <a:schemeClr val="tx1"/>
        </a:solidFill>
      </xdr:spPr>
    </xdr:pic>
    <xdr:clientData/>
  </xdr:twoCellAnchor>
  <xdr:twoCellAnchor editAs="oneCell">
    <xdr:from>
      <xdr:col>1</xdr:col>
      <xdr:colOff>0</xdr:colOff>
      <xdr:row>70</xdr:row>
      <xdr:rowOff>0</xdr:rowOff>
    </xdr:from>
    <xdr:to>
      <xdr:col>1</xdr:col>
      <xdr:colOff>155448</xdr:colOff>
      <xdr:row>70</xdr:row>
      <xdr:rowOff>155448</xdr:rowOff>
    </xdr:to>
    <xdr:pic>
      <xdr:nvPicPr>
        <xdr:cNvPr id="105" name="Picture 41" descr="PDF">
          <a:hlinkClick xmlns:r="http://schemas.openxmlformats.org/officeDocument/2006/relationships" r:id="rId101"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3982700"/>
          <a:ext cx="155448" cy="155448"/>
        </a:xfrm>
        <a:prstGeom prst="rect">
          <a:avLst/>
        </a:prstGeom>
        <a:solidFill>
          <a:schemeClr val="tx1"/>
        </a:solidFill>
      </xdr:spPr>
    </xdr:pic>
    <xdr:clientData/>
  </xdr:twoCellAnchor>
  <xdr:twoCellAnchor editAs="oneCell">
    <xdr:from>
      <xdr:col>1</xdr:col>
      <xdr:colOff>0</xdr:colOff>
      <xdr:row>125</xdr:row>
      <xdr:rowOff>0</xdr:rowOff>
    </xdr:from>
    <xdr:to>
      <xdr:col>1</xdr:col>
      <xdr:colOff>155448</xdr:colOff>
      <xdr:row>125</xdr:row>
      <xdr:rowOff>155448</xdr:rowOff>
    </xdr:to>
    <xdr:pic>
      <xdr:nvPicPr>
        <xdr:cNvPr id="106" name="Picture 42" descr="PDF">
          <a:hlinkClick xmlns:r="http://schemas.openxmlformats.org/officeDocument/2006/relationships" r:id="rId102"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6346150"/>
          <a:ext cx="155448" cy="155448"/>
        </a:xfrm>
        <a:prstGeom prst="rect">
          <a:avLst/>
        </a:prstGeom>
        <a:solidFill>
          <a:schemeClr val="tx1"/>
        </a:solidFill>
      </xdr:spPr>
    </xdr:pic>
    <xdr:clientData/>
  </xdr:twoCellAnchor>
  <xdr:twoCellAnchor editAs="oneCell">
    <xdr:from>
      <xdr:col>1</xdr:col>
      <xdr:colOff>0</xdr:colOff>
      <xdr:row>72</xdr:row>
      <xdr:rowOff>0</xdr:rowOff>
    </xdr:from>
    <xdr:to>
      <xdr:col>1</xdr:col>
      <xdr:colOff>155448</xdr:colOff>
      <xdr:row>72</xdr:row>
      <xdr:rowOff>155448</xdr:rowOff>
    </xdr:to>
    <xdr:pic>
      <xdr:nvPicPr>
        <xdr:cNvPr id="107" name="Picture 43" descr="PDF">
          <a:hlinkClick xmlns:r="http://schemas.openxmlformats.org/officeDocument/2006/relationships" r:id="rId103"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7754600"/>
          <a:ext cx="155448" cy="155448"/>
        </a:xfrm>
        <a:prstGeom prst="rect">
          <a:avLst/>
        </a:prstGeom>
        <a:solidFill>
          <a:schemeClr val="tx1"/>
        </a:solidFill>
      </xdr:spPr>
    </xdr:pic>
    <xdr:clientData/>
  </xdr:twoCellAnchor>
  <xdr:twoCellAnchor editAs="oneCell">
    <xdr:from>
      <xdr:col>1</xdr:col>
      <xdr:colOff>0</xdr:colOff>
      <xdr:row>96</xdr:row>
      <xdr:rowOff>0</xdr:rowOff>
    </xdr:from>
    <xdr:to>
      <xdr:col>1</xdr:col>
      <xdr:colOff>155448</xdr:colOff>
      <xdr:row>96</xdr:row>
      <xdr:rowOff>155448</xdr:rowOff>
    </xdr:to>
    <xdr:pic>
      <xdr:nvPicPr>
        <xdr:cNvPr id="108" name="Picture 44" descr="PDF">
          <a:hlinkClick xmlns:r="http://schemas.openxmlformats.org/officeDocument/2006/relationships" r:id="rId104"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0821650"/>
          <a:ext cx="155448" cy="155448"/>
        </a:xfrm>
        <a:prstGeom prst="rect">
          <a:avLst/>
        </a:prstGeom>
        <a:solidFill>
          <a:schemeClr val="tx1"/>
        </a:solidFill>
      </xdr:spPr>
    </xdr:pic>
    <xdr:clientData/>
  </xdr:twoCellAnchor>
  <xdr:twoCellAnchor editAs="oneCell">
    <xdr:from>
      <xdr:col>1</xdr:col>
      <xdr:colOff>0</xdr:colOff>
      <xdr:row>131</xdr:row>
      <xdr:rowOff>0</xdr:rowOff>
    </xdr:from>
    <xdr:to>
      <xdr:col>1</xdr:col>
      <xdr:colOff>155448</xdr:colOff>
      <xdr:row>131</xdr:row>
      <xdr:rowOff>155448</xdr:rowOff>
    </xdr:to>
    <xdr:pic>
      <xdr:nvPicPr>
        <xdr:cNvPr id="109" name="Picture 45" descr="PDF">
          <a:hlinkClick xmlns:r="http://schemas.openxmlformats.org/officeDocument/2006/relationships" r:id="rId105"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7489150"/>
          <a:ext cx="155448" cy="155448"/>
        </a:xfrm>
        <a:prstGeom prst="rect">
          <a:avLst/>
        </a:prstGeom>
        <a:solidFill>
          <a:schemeClr val="tx1"/>
        </a:solidFill>
      </xdr:spPr>
    </xdr:pic>
    <xdr:clientData/>
  </xdr:twoCellAnchor>
  <xdr:twoCellAnchor editAs="oneCell">
    <xdr:from>
      <xdr:col>1</xdr:col>
      <xdr:colOff>0</xdr:colOff>
      <xdr:row>109</xdr:row>
      <xdr:rowOff>0</xdr:rowOff>
    </xdr:from>
    <xdr:to>
      <xdr:col>1</xdr:col>
      <xdr:colOff>155448</xdr:colOff>
      <xdr:row>109</xdr:row>
      <xdr:rowOff>155448</xdr:rowOff>
    </xdr:to>
    <xdr:pic>
      <xdr:nvPicPr>
        <xdr:cNvPr id="110" name="Picture 46" descr="PDF">
          <a:hlinkClick xmlns:r="http://schemas.openxmlformats.org/officeDocument/2006/relationships" r:id="rId106"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3679150"/>
          <a:ext cx="155448" cy="155448"/>
        </a:xfrm>
        <a:prstGeom prst="rect">
          <a:avLst/>
        </a:prstGeom>
        <a:solidFill>
          <a:schemeClr val="tx1"/>
        </a:solidFill>
      </xdr:spPr>
    </xdr:pic>
    <xdr:clientData/>
  </xdr:twoCellAnchor>
  <xdr:twoCellAnchor editAs="oneCell">
    <xdr:from>
      <xdr:col>1</xdr:col>
      <xdr:colOff>0</xdr:colOff>
      <xdr:row>110</xdr:row>
      <xdr:rowOff>0</xdr:rowOff>
    </xdr:from>
    <xdr:to>
      <xdr:col>1</xdr:col>
      <xdr:colOff>155448</xdr:colOff>
      <xdr:row>110</xdr:row>
      <xdr:rowOff>155448</xdr:rowOff>
    </xdr:to>
    <xdr:pic>
      <xdr:nvPicPr>
        <xdr:cNvPr id="111" name="Picture 47" descr="PDF">
          <a:hlinkClick xmlns:r="http://schemas.openxmlformats.org/officeDocument/2006/relationships" r:id="rId107"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3869650"/>
          <a:ext cx="155448" cy="155448"/>
        </a:xfrm>
        <a:prstGeom prst="rect">
          <a:avLst/>
        </a:prstGeom>
        <a:solidFill>
          <a:schemeClr val="tx1"/>
        </a:solidFill>
      </xdr:spPr>
    </xdr:pic>
    <xdr:clientData/>
  </xdr:twoCellAnchor>
  <xdr:twoCellAnchor editAs="oneCell">
    <xdr:from>
      <xdr:col>1</xdr:col>
      <xdr:colOff>0</xdr:colOff>
      <xdr:row>75</xdr:row>
      <xdr:rowOff>0</xdr:rowOff>
    </xdr:from>
    <xdr:to>
      <xdr:col>1</xdr:col>
      <xdr:colOff>155448</xdr:colOff>
      <xdr:row>75</xdr:row>
      <xdr:rowOff>155448</xdr:rowOff>
    </xdr:to>
    <xdr:pic>
      <xdr:nvPicPr>
        <xdr:cNvPr id="112" name="Picture 48" descr="PDF">
          <a:hlinkClick xmlns:r="http://schemas.openxmlformats.org/officeDocument/2006/relationships" r:id="rId108"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4744700"/>
          <a:ext cx="155448" cy="155448"/>
        </a:xfrm>
        <a:prstGeom prst="rect">
          <a:avLst/>
        </a:prstGeom>
        <a:solidFill>
          <a:schemeClr val="tx1"/>
        </a:solidFill>
      </xdr:spPr>
    </xdr:pic>
    <xdr:clientData/>
  </xdr:twoCellAnchor>
  <xdr:twoCellAnchor editAs="oneCell">
    <xdr:from>
      <xdr:col>1</xdr:col>
      <xdr:colOff>0</xdr:colOff>
      <xdr:row>100</xdr:row>
      <xdr:rowOff>0</xdr:rowOff>
    </xdr:from>
    <xdr:to>
      <xdr:col>1</xdr:col>
      <xdr:colOff>155448</xdr:colOff>
      <xdr:row>100</xdr:row>
      <xdr:rowOff>155448</xdr:rowOff>
    </xdr:to>
    <xdr:pic>
      <xdr:nvPicPr>
        <xdr:cNvPr id="113" name="Picture 49" descr="PDF">
          <a:hlinkClick xmlns:r="http://schemas.openxmlformats.org/officeDocument/2006/relationships" r:id="rId109"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1774150"/>
          <a:ext cx="155448" cy="155448"/>
        </a:xfrm>
        <a:prstGeom prst="rect">
          <a:avLst/>
        </a:prstGeom>
        <a:solidFill>
          <a:schemeClr val="tx1"/>
        </a:solidFill>
      </xdr:spPr>
    </xdr:pic>
    <xdr:clientData/>
  </xdr:twoCellAnchor>
  <xdr:twoCellAnchor editAs="oneCell">
    <xdr:from>
      <xdr:col>1</xdr:col>
      <xdr:colOff>0</xdr:colOff>
      <xdr:row>135</xdr:row>
      <xdr:rowOff>0</xdr:rowOff>
    </xdr:from>
    <xdr:to>
      <xdr:col>1</xdr:col>
      <xdr:colOff>155448</xdr:colOff>
      <xdr:row>135</xdr:row>
      <xdr:rowOff>155448</xdr:rowOff>
    </xdr:to>
    <xdr:pic>
      <xdr:nvPicPr>
        <xdr:cNvPr id="114" name="Picture 50" descr="PDF">
          <a:hlinkClick xmlns:r="http://schemas.openxmlformats.org/officeDocument/2006/relationships" r:id="rId110"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8251150"/>
          <a:ext cx="155448" cy="155448"/>
        </a:xfrm>
        <a:prstGeom prst="rect">
          <a:avLst/>
        </a:prstGeom>
        <a:solidFill>
          <a:schemeClr val="tx1"/>
        </a:solidFill>
      </xdr:spPr>
    </xdr:pic>
    <xdr:clientData/>
  </xdr:twoCellAnchor>
  <xdr:twoCellAnchor editAs="oneCell">
    <xdr:from>
      <xdr:col>1</xdr:col>
      <xdr:colOff>0</xdr:colOff>
      <xdr:row>95</xdr:row>
      <xdr:rowOff>0</xdr:rowOff>
    </xdr:from>
    <xdr:to>
      <xdr:col>1</xdr:col>
      <xdr:colOff>155448</xdr:colOff>
      <xdr:row>95</xdr:row>
      <xdr:rowOff>155448</xdr:rowOff>
    </xdr:to>
    <xdr:pic>
      <xdr:nvPicPr>
        <xdr:cNvPr id="115" name="Picture 51" descr="PDF">
          <a:hlinkClick xmlns:r="http://schemas.openxmlformats.org/officeDocument/2006/relationships" r:id="rId111"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0631150"/>
          <a:ext cx="155448" cy="155448"/>
        </a:xfrm>
        <a:prstGeom prst="rect">
          <a:avLst/>
        </a:prstGeom>
        <a:solidFill>
          <a:schemeClr val="tx1"/>
        </a:solidFill>
      </xdr:spPr>
    </xdr:pic>
    <xdr:clientData/>
  </xdr:twoCellAnchor>
  <xdr:twoCellAnchor editAs="oneCell">
    <xdr:from>
      <xdr:col>1</xdr:col>
      <xdr:colOff>0</xdr:colOff>
      <xdr:row>118</xdr:row>
      <xdr:rowOff>0</xdr:rowOff>
    </xdr:from>
    <xdr:to>
      <xdr:col>1</xdr:col>
      <xdr:colOff>155448</xdr:colOff>
      <xdr:row>118</xdr:row>
      <xdr:rowOff>155448</xdr:rowOff>
    </xdr:to>
    <xdr:pic>
      <xdr:nvPicPr>
        <xdr:cNvPr id="116" name="Picture 52" descr="PDF">
          <a:hlinkClick xmlns:r="http://schemas.openxmlformats.org/officeDocument/2006/relationships" r:id="rId112"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5584150"/>
          <a:ext cx="155448" cy="155448"/>
        </a:xfrm>
        <a:prstGeom prst="rect">
          <a:avLst/>
        </a:prstGeom>
        <a:solidFill>
          <a:schemeClr val="tx1"/>
        </a:solidFill>
      </xdr:spPr>
    </xdr:pic>
    <xdr:clientData/>
  </xdr:twoCellAnchor>
  <xdr:twoCellAnchor editAs="oneCell">
    <xdr:from>
      <xdr:col>1</xdr:col>
      <xdr:colOff>0</xdr:colOff>
      <xdr:row>134</xdr:row>
      <xdr:rowOff>0</xdr:rowOff>
    </xdr:from>
    <xdr:to>
      <xdr:col>1</xdr:col>
      <xdr:colOff>155448</xdr:colOff>
      <xdr:row>134</xdr:row>
      <xdr:rowOff>155448</xdr:rowOff>
    </xdr:to>
    <xdr:pic>
      <xdr:nvPicPr>
        <xdr:cNvPr id="117" name="Picture 53" descr="PDF">
          <a:hlinkClick xmlns:r="http://schemas.openxmlformats.org/officeDocument/2006/relationships" r:id="rId113"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8060650"/>
          <a:ext cx="155448" cy="155448"/>
        </a:xfrm>
        <a:prstGeom prst="rect">
          <a:avLst/>
        </a:prstGeom>
        <a:solidFill>
          <a:schemeClr val="tx1"/>
        </a:solidFill>
      </xdr:spPr>
    </xdr:pic>
    <xdr:clientData/>
  </xdr:twoCellAnchor>
  <xdr:twoCellAnchor editAs="oneCell">
    <xdr:from>
      <xdr:col>1</xdr:col>
      <xdr:colOff>0</xdr:colOff>
      <xdr:row>140</xdr:row>
      <xdr:rowOff>0</xdr:rowOff>
    </xdr:from>
    <xdr:to>
      <xdr:col>1</xdr:col>
      <xdr:colOff>155448</xdr:colOff>
      <xdr:row>140</xdr:row>
      <xdr:rowOff>155448</xdr:rowOff>
    </xdr:to>
    <xdr:pic>
      <xdr:nvPicPr>
        <xdr:cNvPr id="118" name="Picture 55" descr="PDF">
          <a:hlinkClick xmlns:r="http://schemas.openxmlformats.org/officeDocument/2006/relationships" r:id="rId114"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9013150"/>
          <a:ext cx="155448" cy="155448"/>
        </a:xfrm>
        <a:prstGeom prst="rect">
          <a:avLst/>
        </a:prstGeom>
        <a:solidFill>
          <a:schemeClr val="tx1"/>
        </a:solidFill>
      </xdr:spPr>
    </xdr:pic>
    <xdr:clientData/>
  </xdr:twoCellAnchor>
  <xdr:twoCellAnchor editAs="oneCell">
    <xdr:from>
      <xdr:col>1</xdr:col>
      <xdr:colOff>0</xdr:colOff>
      <xdr:row>153</xdr:row>
      <xdr:rowOff>0</xdr:rowOff>
    </xdr:from>
    <xdr:to>
      <xdr:col>1</xdr:col>
      <xdr:colOff>155448</xdr:colOff>
      <xdr:row>153</xdr:row>
      <xdr:rowOff>155448</xdr:rowOff>
    </xdr:to>
    <xdr:pic>
      <xdr:nvPicPr>
        <xdr:cNvPr id="119" name="Picture 57" descr="PDF">
          <a:hlinkClick xmlns:r="http://schemas.openxmlformats.org/officeDocument/2006/relationships" r:id="rId115"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1299150"/>
          <a:ext cx="155448" cy="155448"/>
        </a:xfrm>
        <a:prstGeom prst="rect">
          <a:avLst/>
        </a:prstGeom>
        <a:solidFill>
          <a:schemeClr val="tx1"/>
        </a:solidFill>
      </xdr:spPr>
    </xdr:pic>
    <xdr:clientData/>
  </xdr:twoCellAnchor>
  <xdr:twoCellAnchor editAs="oneCell">
    <xdr:from>
      <xdr:col>1</xdr:col>
      <xdr:colOff>0</xdr:colOff>
      <xdr:row>97</xdr:row>
      <xdr:rowOff>0</xdr:rowOff>
    </xdr:from>
    <xdr:to>
      <xdr:col>1</xdr:col>
      <xdr:colOff>155448</xdr:colOff>
      <xdr:row>97</xdr:row>
      <xdr:rowOff>155448</xdr:rowOff>
    </xdr:to>
    <xdr:pic>
      <xdr:nvPicPr>
        <xdr:cNvPr id="120" name="Picture 58" descr="PDF">
          <a:hlinkClick xmlns:r="http://schemas.openxmlformats.org/officeDocument/2006/relationships" r:id="rId116"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1202650"/>
          <a:ext cx="155448" cy="155448"/>
        </a:xfrm>
        <a:prstGeom prst="rect">
          <a:avLst/>
        </a:prstGeom>
        <a:solidFill>
          <a:schemeClr val="tx1"/>
        </a:solidFill>
      </xdr:spPr>
    </xdr:pic>
    <xdr:clientData/>
  </xdr:twoCellAnchor>
  <xdr:twoCellAnchor editAs="oneCell">
    <xdr:from>
      <xdr:col>1</xdr:col>
      <xdr:colOff>0</xdr:colOff>
      <xdr:row>133</xdr:row>
      <xdr:rowOff>0</xdr:rowOff>
    </xdr:from>
    <xdr:to>
      <xdr:col>1</xdr:col>
      <xdr:colOff>155448</xdr:colOff>
      <xdr:row>133</xdr:row>
      <xdr:rowOff>155448</xdr:rowOff>
    </xdr:to>
    <xdr:pic>
      <xdr:nvPicPr>
        <xdr:cNvPr id="121" name="Picture 59" descr="PDF">
          <a:hlinkClick xmlns:r="http://schemas.openxmlformats.org/officeDocument/2006/relationships" r:id="rId117"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7870150"/>
          <a:ext cx="155448" cy="155448"/>
        </a:xfrm>
        <a:prstGeom prst="rect">
          <a:avLst/>
        </a:prstGeom>
        <a:solidFill>
          <a:schemeClr val="tx1"/>
        </a:solidFill>
      </xdr:spPr>
    </xdr:pic>
    <xdr:clientData/>
  </xdr:twoCellAnchor>
  <xdr:twoCellAnchor editAs="oneCell">
    <xdr:from>
      <xdr:col>1</xdr:col>
      <xdr:colOff>0</xdr:colOff>
      <xdr:row>98</xdr:row>
      <xdr:rowOff>0</xdr:rowOff>
    </xdr:from>
    <xdr:to>
      <xdr:col>1</xdr:col>
      <xdr:colOff>155448</xdr:colOff>
      <xdr:row>98</xdr:row>
      <xdr:rowOff>155448</xdr:rowOff>
    </xdr:to>
    <xdr:pic>
      <xdr:nvPicPr>
        <xdr:cNvPr id="122" name="Picture 60" descr="PDF">
          <a:hlinkClick xmlns:r="http://schemas.openxmlformats.org/officeDocument/2006/relationships" r:id="rId118"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1393150"/>
          <a:ext cx="155448" cy="155448"/>
        </a:xfrm>
        <a:prstGeom prst="rect">
          <a:avLst/>
        </a:prstGeom>
        <a:solidFill>
          <a:schemeClr val="tx1"/>
        </a:solidFill>
      </xdr:spPr>
    </xdr:pic>
    <xdr:clientData/>
  </xdr:twoCellAnchor>
  <xdr:twoCellAnchor editAs="oneCell">
    <xdr:from>
      <xdr:col>1</xdr:col>
      <xdr:colOff>0</xdr:colOff>
      <xdr:row>156</xdr:row>
      <xdr:rowOff>0</xdr:rowOff>
    </xdr:from>
    <xdr:to>
      <xdr:col>1</xdr:col>
      <xdr:colOff>155448</xdr:colOff>
      <xdr:row>156</xdr:row>
      <xdr:rowOff>155448</xdr:rowOff>
    </xdr:to>
    <xdr:pic>
      <xdr:nvPicPr>
        <xdr:cNvPr id="123" name="Picture 61" descr="PDF">
          <a:hlinkClick xmlns:r="http://schemas.openxmlformats.org/officeDocument/2006/relationships" r:id="rId119"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1870650"/>
          <a:ext cx="155448" cy="155448"/>
        </a:xfrm>
        <a:prstGeom prst="rect">
          <a:avLst/>
        </a:prstGeom>
        <a:solidFill>
          <a:schemeClr val="tx1"/>
        </a:solidFill>
      </xdr:spPr>
    </xdr:pic>
    <xdr:clientData/>
  </xdr:twoCellAnchor>
  <xdr:twoCellAnchor editAs="oneCell">
    <xdr:from>
      <xdr:col>1</xdr:col>
      <xdr:colOff>0</xdr:colOff>
      <xdr:row>176</xdr:row>
      <xdr:rowOff>0</xdr:rowOff>
    </xdr:from>
    <xdr:to>
      <xdr:col>1</xdr:col>
      <xdr:colOff>155448</xdr:colOff>
      <xdr:row>176</xdr:row>
      <xdr:rowOff>155448</xdr:rowOff>
    </xdr:to>
    <xdr:pic>
      <xdr:nvPicPr>
        <xdr:cNvPr id="124" name="Picture 62" descr="PDF">
          <a:hlinkClick xmlns:r="http://schemas.openxmlformats.org/officeDocument/2006/relationships" r:id="rId120"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5490150"/>
          <a:ext cx="155448" cy="155448"/>
        </a:xfrm>
        <a:prstGeom prst="rect">
          <a:avLst/>
        </a:prstGeom>
        <a:solidFill>
          <a:schemeClr val="tx1"/>
        </a:solidFill>
      </xdr:spPr>
    </xdr:pic>
    <xdr:clientData/>
  </xdr:twoCellAnchor>
  <xdr:twoCellAnchor editAs="oneCell">
    <xdr:from>
      <xdr:col>1</xdr:col>
      <xdr:colOff>0</xdr:colOff>
      <xdr:row>164</xdr:row>
      <xdr:rowOff>0</xdr:rowOff>
    </xdr:from>
    <xdr:to>
      <xdr:col>1</xdr:col>
      <xdr:colOff>155448</xdr:colOff>
      <xdr:row>164</xdr:row>
      <xdr:rowOff>155448</xdr:rowOff>
    </xdr:to>
    <xdr:pic>
      <xdr:nvPicPr>
        <xdr:cNvPr id="125" name="Picture 63" descr="PDF">
          <a:hlinkClick xmlns:r="http://schemas.openxmlformats.org/officeDocument/2006/relationships" r:id="rId121"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3394650"/>
          <a:ext cx="155448" cy="155448"/>
        </a:xfrm>
        <a:prstGeom prst="rect">
          <a:avLst/>
        </a:prstGeom>
        <a:solidFill>
          <a:schemeClr val="tx1"/>
        </a:solidFill>
      </xdr:spPr>
    </xdr:pic>
    <xdr:clientData/>
  </xdr:twoCellAnchor>
  <xdr:twoCellAnchor editAs="oneCell">
    <xdr:from>
      <xdr:col>1</xdr:col>
      <xdr:colOff>0</xdr:colOff>
      <xdr:row>175</xdr:row>
      <xdr:rowOff>0</xdr:rowOff>
    </xdr:from>
    <xdr:to>
      <xdr:col>1</xdr:col>
      <xdr:colOff>155448</xdr:colOff>
      <xdr:row>175</xdr:row>
      <xdr:rowOff>155448</xdr:rowOff>
    </xdr:to>
    <xdr:pic>
      <xdr:nvPicPr>
        <xdr:cNvPr id="126" name="Picture 64" descr="PDF">
          <a:hlinkClick xmlns:r="http://schemas.openxmlformats.org/officeDocument/2006/relationships" r:id="rId122"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5299650"/>
          <a:ext cx="155448" cy="155448"/>
        </a:xfrm>
        <a:prstGeom prst="rect">
          <a:avLst/>
        </a:prstGeom>
        <a:solidFill>
          <a:schemeClr val="tx1"/>
        </a:solidFill>
      </xdr:spPr>
    </xdr:pic>
    <xdr:clientData/>
  </xdr:twoCellAnchor>
  <xdr:twoCellAnchor editAs="oneCell">
    <xdr:from>
      <xdr:col>1</xdr:col>
      <xdr:colOff>0</xdr:colOff>
      <xdr:row>177</xdr:row>
      <xdr:rowOff>0</xdr:rowOff>
    </xdr:from>
    <xdr:to>
      <xdr:col>1</xdr:col>
      <xdr:colOff>155448</xdr:colOff>
      <xdr:row>177</xdr:row>
      <xdr:rowOff>155448</xdr:rowOff>
    </xdr:to>
    <xdr:pic>
      <xdr:nvPicPr>
        <xdr:cNvPr id="127" name="Picture 65" descr="PDF">
          <a:hlinkClick xmlns:r="http://schemas.openxmlformats.org/officeDocument/2006/relationships" r:id="rId123"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3204150"/>
          <a:ext cx="155448" cy="155448"/>
        </a:xfrm>
        <a:prstGeom prst="rect">
          <a:avLst/>
        </a:prstGeom>
        <a:solidFill>
          <a:schemeClr val="tx1"/>
        </a:solidFill>
      </xdr:spPr>
    </xdr:pic>
    <xdr:clientData/>
  </xdr:twoCellAnchor>
  <xdr:twoCellAnchor editAs="oneCell">
    <xdr:from>
      <xdr:col>1</xdr:col>
      <xdr:colOff>0</xdr:colOff>
      <xdr:row>167</xdr:row>
      <xdr:rowOff>0</xdr:rowOff>
    </xdr:from>
    <xdr:to>
      <xdr:col>1</xdr:col>
      <xdr:colOff>155448</xdr:colOff>
      <xdr:row>167</xdr:row>
      <xdr:rowOff>155448</xdr:rowOff>
    </xdr:to>
    <xdr:pic>
      <xdr:nvPicPr>
        <xdr:cNvPr id="128" name="Picture 66" descr="PDF">
          <a:hlinkClick xmlns:r="http://schemas.openxmlformats.org/officeDocument/2006/relationships" r:id="rId124"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4347150"/>
          <a:ext cx="155448" cy="155448"/>
        </a:xfrm>
        <a:prstGeom prst="rect">
          <a:avLst/>
        </a:prstGeom>
        <a:solidFill>
          <a:schemeClr val="tx1"/>
        </a:solidFill>
      </xdr:spPr>
    </xdr:pic>
    <xdr:clientData/>
  </xdr:twoCellAnchor>
  <xdr:twoCellAnchor editAs="oneCell">
    <xdr:from>
      <xdr:col>1</xdr:col>
      <xdr:colOff>0</xdr:colOff>
      <xdr:row>168</xdr:row>
      <xdr:rowOff>0</xdr:rowOff>
    </xdr:from>
    <xdr:to>
      <xdr:col>1</xdr:col>
      <xdr:colOff>155448</xdr:colOff>
      <xdr:row>168</xdr:row>
      <xdr:rowOff>155448</xdr:rowOff>
    </xdr:to>
    <xdr:pic>
      <xdr:nvPicPr>
        <xdr:cNvPr id="129" name="Picture 67" descr="PDF">
          <a:hlinkClick xmlns:r="http://schemas.openxmlformats.org/officeDocument/2006/relationships" r:id="rId125"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4537650"/>
          <a:ext cx="155448" cy="155448"/>
        </a:xfrm>
        <a:prstGeom prst="rect">
          <a:avLst/>
        </a:prstGeom>
        <a:solidFill>
          <a:schemeClr val="tx1"/>
        </a:solidFill>
      </xdr:spPr>
    </xdr:pic>
    <xdr:clientData/>
  </xdr:twoCellAnchor>
  <xdr:twoCellAnchor editAs="oneCell">
    <xdr:from>
      <xdr:col>1</xdr:col>
      <xdr:colOff>0</xdr:colOff>
      <xdr:row>165</xdr:row>
      <xdr:rowOff>0</xdr:rowOff>
    </xdr:from>
    <xdr:to>
      <xdr:col>1</xdr:col>
      <xdr:colOff>155448</xdr:colOff>
      <xdr:row>165</xdr:row>
      <xdr:rowOff>155448</xdr:rowOff>
    </xdr:to>
    <xdr:pic>
      <xdr:nvPicPr>
        <xdr:cNvPr id="130" name="Picture 68" descr="PDF">
          <a:hlinkClick xmlns:r="http://schemas.openxmlformats.org/officeDocument/2006/relationships" r:id="rId126"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3775650"/>
          <a:ext cx="155448" cy="155448"/>
        </a:xfrm>
        <a:prstGeom prst="rect">
          <a:avLst/>
        </a:prstGeom>
        <a:solidFill>
          <a:schemeClr val="tx1"/>
        </a:solidFill>
      </xdr:spPr>
    </xdr:pic>
    <xdr:clientData/>
  </xdr:twoCellAnchor>
  <xdr:twoCellAnchor editAs="oneCell">
    <xdr:from>
      <xdr:col>1</xdr:col>
      <xdr:colOff>0</xdr:colOff>
      <xdr:row>158</xdr:row>
      <xdr:rowOff>0</xdr:rowOff>
    </xdr:from>
    <xdr:to>
      <xdr:col>1</xdr:col>
      <xdr:colOff>155448</xdr:colOff>
      <xdr:row>158</xdr:row>
      <xdr:rowOff>155448</xdr:rowOff>
    </xdr:to>
    <xdr:pic>
      <xdr:nvPicPr>
        <xdr:cNvPr id="131" name="Picture 69" descr="PDF">
          <a:hlinkClick xmlns:r="http://schemas.openxmlformats.org/officeDocument/2006/relationships" r:id="rId127"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2251650"/>
          <a:ext cx="155448" cy="155448"/>
        </a:xfrm>
        <a:prstGeom prst="rect">
          <a:avLst/>
        </a:prstGeom>
        <a:solidFill>
          <a:schemeClr val="tx1"/>
        </a:solidFill>
      </xdr:spPr>
    </xdr:pic>
    <xdr:clientData/>
  </xdr:twoCellAnchor>
  <xdr:twoCellAnchor editAs="oneCell">
    <xdr:from>
      <xdr:col>1</xdr:col>
      <xdr:colOff>0</xdr:colOff>
      <xdr:row>174</xdr:row>
      <xdr:rowOff>0</xdr:rowOff>
    </xdr:from>
    <xdr:to>
      <xdr:col>1</xdr:col>
      <xdr:colOff>155448</xdr:colOff>
      <xdr:row>174</xdr:row>
      <xdr:rowOff>155448</xdr:rowOff>
    </xdr:to>
    <xdr:pic>
      <xdr:nvPicPr>
        <xdr:cNvPr id="132" name="Picture 71" descr="PDF">
          <a:hlinkClick xmlns:r="http://schemas.openxmlformats.org/officeDocument/2006/relationships" r:id="rId128"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3585150"/>
          <a:ext cx="155448" cy="155448"/>
        </a:xfrm>
        <a:prstGeom prst="rect">
          <a:avLst/>
        </a:prstGeom>
        <a:solidFill>
          <a:schemeClr val="tx1"/>
        </a:solidFill>
      </xdr:spPr>
    </xdr:pic>
    <xdr:clientData/>
  </xdr:twoCellAnchor>
  <xdr:twoCellAnchor editAs="oneCell">
    <xdr:from>
      <xdr:col>1</xdr:col>
      <xdr:colOff>0</xdr:colOff>
      <xdr:row>170</xdr:row>
      <xdr:rowOff>0</xdr:rowOff>
    </xdr:from>
    <xdr:to>
      <xdr:col>1</xdr:col>
      <xdr:colOff>155448</xdr:colOff>
      <xdr:row>170</xdr:row>
      <xdr:rowOff>155448</xdr:rowOff>
    </xdr:to>
    <xdr:pic>
      <xdr:nvPicPr>
        <xdr:cNvPr id="133" name="Picture 72" descr="PDF">
          <a:hlinkClick xmlns:r="http://schemas.openxmlformats.org/officeDocument/2006/relationships" r:id="rId129"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4918650"/>
          <a:ext cx="155448" cy="155448"/>
        </a:xfrm>
        <a:prstGeom prst="rect">
          <a:avLst/>
        </a:prstGeom>
        <a:solidFill>
          <a:schemeClr val="tx1"/>
        </a:solidFill>
      </xdr:spPr>
    </xdr:pic>
    <xdr:clientData/>
  </xdr:twoCellAnchor>
  <xdr:twoCellAnchor editAs="oneCell">
    <xdr:from>
      <xdr:col>1</xdr:col>
      <xdr:colOff>0</xdr:colOff>
      <xdr:row>179</xdr:row>
      <xdr:rowOff>0</xdr:rowOff>
    </xdr:from>
    <xdr:to>
      <xdr:col>1</xdr:col>
      <xdr:colOff>155448</xdr:colOff>
      <xdr:row>179</xdr:row>
      <xdr:rowOff>155448</xdr:rowOff>
    </xdr:to>
    <xdr:pic>
      <xdr:nvPicPr>
        <xdr:cNvPr id="134" name="Picture 73" descr="PDF">
          <a:hlinkClick xmlns:r="http://schemas.openxmlformats.org/officeDocument/2006/relationships" r:id="rId130"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5871150"/>
          <a:ext cx="155448" cy="155448"/>
        </a:xfrm>
        <a:prstGeom prst="rect">
          <a:avLst/>
        </a:prstGeom>
        <a:solidFill>
          <a:schemeClr val="tx1"/>
        </a:solidFill>
      </xdr:spPr>
    </xdr:pic>
    <xdr:clientData/>
  </xdr:twoCellAnchor>
  <xdr:twoCellAnchor editAs="oneCell">
    <xdr:from>
      <xdr:col>1</xdr:col>
      <xdr:colOff>0</xdr:colOff>
      <xdr:row>132</xdr:row>
      <xdr:rowOff>0</xdr:rowOff>
    </xdr:from>
    <xdr:to>
      <xdr:col>1</xdr:col>
      <xdr:colOff>155448</xdr:colOff>
      <xdr:row>132</xdr:row>
      <xdr:rowOff>155448</xdr:rowOff>
    </xdr:to>
    <xdr:pic>
      <xdr:nvPicPr>
        <xdr:cNvPr id="135" name="Picture 134" descr="PDF">
          <a:hlinkClick xmlns:r="http://schemas.openxmlformats.org/officeDocument/2006/relationships" r:id="rId131"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7679650"/>
          <a:ext cx="155448" cy="155448"/>
        </a:xfrm>
        <a:prstGeom prst="rect">
          <a:avLst/>
        </a:prstGeom>
        <a:solidFill>
          <a:schemeClr val="tx1"/>
        </a:solidFill>
      </xdr:spPr>
    </xdr:pic>
    <xdr:clientData/>
  </xdr:twoCellAnchor>
  <xdr:twoCellAnchor editAs="oneCell">
    <xdr:from>
      <xdr:col>1</xdr:col>
      <xdr:colOff>0</xdr:colOff>
      <xdr:row>3</xdr:row>
      <xdr:rowOff>0</xdr:rowOff>
    </xdr:from>
    <xdr:to>
      <xdr:col>1</xdr:col>
      <xdr:colOff>155448</xdr:colOff>
      <xdr:row>3</xdr:row>
      <xdr:rowOff>155448</xdr:rowOff>
    </xdr:to>
    <xdr:pic>
      <xdr:nvPicPr>
        <xdr:cNvPr id="136" name="Picture 1" descr="PDF">
          <a:hlinkClick xmlns:r="http://schemas.openxmlformats.org/officeDocument/2006/relationships" r:id="rId132"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409700"/>
          <a:ext cx="155448" cy="155448"/>
        </a:xfrm>
        <a:prstGeom prst="rect">
          <a:avLst/>
        </a:prstGeom>
        <a:solidFill>
          <a:schemeClr val="tx1"/>
        </a:solidFill>
      </xdr:spPr>
    </xdr:pic>
    <xdr:clientData/>
  </xdr:twoCellAnchor>
  <xdr:twoCellAnchor editAs="oneCell">
    <xdr:from>
      <xdr:col>1</xdr:col>
      <xdr:colOff>0</xdr:colOff>
      <xdr:row>4</xdr:row>
      <xdr:rowOff>0</xdr:rowOff>
    </xdr:from>
    <xdr:to>
      <xdr:col>1</xdr:col>
      <xdr:colOff>155448</xdr:colOff>
      <xdr:row>4</xdr:row>
      <xdr:rowOff>155448</xdr:rowOff>
    </xdr:to>
    <xdr:pic>
      <xdr:nvPicPr>
        <xdr:cNvPr id="137" name="Picture 2" descr="PDF">
          <a:hlinkClick xmlns:r="http://schemas.openxmlformats.org/officeDocument/2006/relationships" r:id="rId133"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600200"/>
          <a:ext cx="155448" cy="155448"/>
        </a:xfrm>
        <a:prstGeom prst="rect">
          <a:avLst/>
        </a:prstGeom>
        <a:solidFill>
          <a:schemeClr val="tx1"/>
        </a:solidFill>
      </xdr:spPr>
    </xdr:pic>
    <xdr:clientData/>
  </xdr:twoCellAnchor>
  <xdr:twoCellAnchor editAs="oneCell">
    <xdr:from>
      <xdr:col>1</xdr:col>
      <xdr:colOff>0</xdr:colOff>
      <xdr:row>17</xdr:row>
      <xdr:rowOff>0</xdr:rowOff>
    </xdr:from>
    <xdr:to>
      <xdr:col>1</xdr:col>
      <xdr:colOff>155448</xdr:colOff>
      <xdr:row>17</xdr:row>
      <xdr:rowOff>155448</xdr:rowOff>
    </xdr:to>
    <xdr:pic>
      <xdr:nvPicPr>
        <xdr:cNvPr id="138" name="Picture 3" descr="PDF">
          <a:hlinkClick xmlns:r="http://schemas.openxmlformats.org/officeDocument/2006/relationships" r:id="rId134"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886200"/>
          <a:ext cx="155448" cy="155448"/>
        </a:xfrm>
        <a:prstGeom prst="rect">
          <a:avLst/>
        </a:prstGeom>
        <a:solidFill>
          <a:schemeClr val="tx1"/>
        </a:solidFill>
      </xdr:spPr>
    </xdr:pic>
    <xdr:clientData/>
  </xdr:twoCellAnchor>
  <xdr:twoCellAnchor editAs="oneCell">
    <xdr:from>
      <xdr:col>1</xdr:col>
      <xdr:colOff>0</xdr:colOff>
      <xdr:row>36</xdr:row>
      <xdr:rowOff>0</xdr:rowOff>
    </xdr:from>
    <xdr:to>
      <xdr:col>1</xdr:col>
      <xdr:colOff>155448</xdr:colOff>
      <xdr:row>36</xdr:row>
      <xdr:rowOff>155448</xdr:rowOff>
    </xdr:to>
    <xdr:pic>
      <xdr:nvPicPr>
        <xdr:cNvPr id="139" name="Picture 4" descr="PDF">
          <a:hlinkClick xmlns:r="http://schemas.openxmlformats.org/officeDocument/2006/relationships" r:id="rId135"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7696200"/>
          <a:ext cx="155448" cy="155448"/>
        </a:xfrm>
        <a:prstGeom prst="rect">
          <a:avLst/>
        </a:prstGeom>
        <a:solidFill>
          <a:schemeClr val="tx1"/>
        </a:solidFill>
      </xdr:spPr>
    </xdr:pic>
    <xdr:clientData/>
  </xdr:twoCellAnchor>
  <xdr:twoCellAnchor editAs="oneCell">
    <xdr:from>
      <xdr:col>1</xdr:col>
      <xdr:colOff>0</xdr:colOff>
      <xdr:row>50</xdr:row>
      <xdr:rowOff>0</xdr:rowOff>
    </xdr:from>
    <xdr:to>
      <xdr:col>1</xdr:col>
      <xdr:colOff>155448</xdr:colOff>
      <xdr:row>50</xdr:row>
      <xdr:rowOff>155448</xdr:rowOff>
    </xdr:to>
    <xdr:pic>
      <xdr:nvPicPr>
        <xdr:cNvPr id="140" name="Picture 5" descr="PDF">
          <a:hlinkClick xmlns:r="http://schemas.openxmlformats.org/officeDocument/2006/relationships" r:id="rId136"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7505700"/>
          <a:ext cx="155448" cy="155448"/>
        </a:xfrm>
        <a:prstGeom prst="rect">
          <a:avLst/>
        </a:prstGeom>
        <a:solidFill>
          <a:schemeClr val="tx1"/>
        </a:solidFill>
      </xdr:spPr>
    </xdr:pic>
    <xdr:clientData/>
  </xdr:twoCellAnchor>
  <xdr:twoCellAnchor editAs="oneCell">
    <xdr:from>
      <xdr:col>1</xdr:col>
      <xdr:colOff>0</xdr:colOff>
      <xdr:row>35</xdr:row>
      <xdr:rowOff>0</xdr:rowOff>
    </xdr:from>
    <xdr:to>
      <xdr:col>1</xdr:col>
      <xdr:colOff>155448</xdr:colOff>
      <xdr:row>35</xdr:row>
      <xdr:rowOff>155448</xdr:rowOff>
    </xdr:to>
    <xdr:pic>
      <xdr:nvPicPr>
        <xdr:cNvPr id="141" name="Picture 6" descr="PDF">
          <a:hlinkClick xmlns:r="http://schemas.openxmlformats.org/officeDocument/2006/relationships" r:id="rId137"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7315200"/>
          <a:ext cx="155448" cy="155448"/>
        </a:xfrm>
        <a:prstGeom prst="rect">
          <a:avLst/>
        </a:prstGeom>
        <a:solidFill>
          <a:schemeClr val="tx1"/>
        </a:solidFill>
      </xdr:spPr>
    </xdr:pic>
    <xdr:clientData/>
  </xdr:twoCellAnchor>
  <xdr:twoCellAnchor editAs="oneCell">
    <xdr:from>
      <xdr:col>1</xdr:col>
      <xdr:colOff>0</xdr:colOff>
      <xdr:row>53</xdr:row>
      <xdr:rowOff>0</xdr:rowOff>
    </xdr:from>
    <xdr:to>
      <xdr:col>1</xdr:col>
      <xdr:colOff>155448</xdr:colOff>
      <xdr:row>53</xdr:row>
      <xdr:rowOff>155448</xdr:rowOff>
    </xdr:to>
    <xdr:pic>
      <xdr:nvPicPr>
        <xdr:cNvPr id="142" name="Picture 7" descr="PDF">
          <a:hlinkClick xmlns:r="http://schemas.openxmlformats.org/officeDocument/2006/relationships" r:id="rId138"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0744200"/>
          <a:ext cx="155448" cy="155448"/>
        </a:xfrm>
        <a:prstGeom prst="rect">
          <a:avLst/>
        </a:prstGeom>
        <a:solidFill>
          <a:schemeClr val="tx1"/>
        </a:solidFill>
      </xdr:spPr>
    </xdr:pic>
    <xdr:clientData/>
  </xdr:twoCellAnchor>
  <xdr:twoCellAnchor editAs="oneCell">
    <xdr:from>
      <xdr:col>1</xdr:col>
      <xdr:colOff>0</xdr:colOff>
      <xdr:row>63</xdr:row>
      <xdr:rowOff>0</xdr:rowOff>
    </xdr:from>
    <xdr:to>
      <xdr:col>1</xdr:col>
      <xdr:colOff>155448</xdr:colOff>
      <xdr:row>63</xdr:row>
      <xdr:rowOff>155448</xdr:rowOff>
    </xdr:to>
    <xdr:pic>
      <xdr:nvPicPr>
        <xdr:cNvPr id="143" name="Picture 8" descr="PDF">
          <a:hlinkClick xmlns:r="http://schemas.openxmlformats.org/officeDocument/2006/relationships" r:id="rId139"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2649200"/>
          <a:ext cx="155448" cy="155448"/>
        </a:xfrm>
        <a:prstGeom prst="rect">
          <a:avLst/>
        </a:prstGeom>
        <a:solidFill>
          <a:schemeClr val="tx1"/>
        </a:solidFill>
      </xdr:spPr>
    </xdr:pic>
    <xdr:clientData/>
  </xdr:twoCellAnchor>
  <xdr:twoCellAnchor editAs="oneCell">
    <xdr:from>
      <xdr:col>1</xdr:col>
      <xdr:colOff>0</xdr:colOff>
      <xdr:row>64</xdr:row>
      <xdr:rowOff>0</xdr:rowOff>
    </xdr:from>
    <xdr:to>
      <xdr:col>1</xdr:col>
      <xdr:colOff>155448</xdr:colOff>
      <xdr:row>64</xdr:row>
      <xdr:rowOff>155448</xdr:rowOff>
    </xdr:to>
    <xdr:pic>
      <xdr:nvPicPr>
        <xdr:cNvPr id="144" name="Picture 9" descr="PDF">
          <a:hlinkClick xmlns:r="http://schemas.openxmlformats.org/officeDocument/2006/relationships" r:id="rId140"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2839700"/>
          <a:ext cx="155448" cy="155448"/>
        </a:xfrm>
        <a:prstGeom prst="rect">
          <a:avLst/>
        </a:prstGeom>
        <a:solidFill>
          <a:schemeClr val="tx1"/>
        </a:solidFill>
      </xdr:spPr>
    </xdr:pic>
    <xdr:clientData/>
  </xdr:twoCellAnchor>
  <xdr:twoCellAnchor editAs="oneCell">
    <xdr:from>
      <xdr:col>1</xdr:col>
      <xdr:colOff>0</xdr:colOff>
      <xdr:row>105</xdr:row>
      <xdr:rowOff>0</xdr:rowOff>
    </xdr:from>
    <xdr:to>
      <xdr:col>1</xdr:col>
      <xdr:colOff>155448</xdr:colOff>
      <xdr:row>105</xdr:row>
      <xdr:rowOff>155448</xdr:rowOff>
    </xdr:to>
    <xdr:pic>
      <xdr:nvPicPr>
        <xdr:cNvPr id="145" name="Picture 10" descr="PDF">
          <a:hlinkClick xmlns:r="http://schemas.openxmlformats.org/officeDocument/2006/relationships" r:id="rId141"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2345650"/>
          <a:ext cx="155448" cy="155448"/>
        </a:xfrm>
        <a:prstGeom prst="rect">
          <a:avLst/>
        </a:prstGeom>
        <a:solidFill>
          <a:schemeClr val="tx1"/>
        </a:solidFill>
      </xdr:spPr>
    </xdr:pic>
    <xdr:clientData/>
  </xdr:twoCellAnchor>
  <xdr:twoCellAnchor editAs="oneCell">
    <xdr:from>
      <xdr:col>1</xdr:col>
      <xdr:colOff>0</xdr:colOff>
      <xdr:row>147</xdr:row>
      <xdr:rowOff>0</xdr:rowOff>
    </xdr:from>
    <xdr:to>
      <xdr:col>1</xdr:col>
      <xdr:colOff>155448</xdr:colOff>
      <xdr:row>147</xdr:row>
      <xdr:rowOff>155448</xdr:rowOff>
    </xdr:to>
    <xdr:pic>
      <xdr:nvPicPr>
        <xdr:cNvPr id="146" name="Picture 11" descr="PDF">
          <a:hlinkClick xmlns:r="http://schemas.openxmlformats.org/officeDocument/2006/relationships" r:id="rId142"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0156150"/>
          <a:ext cx="155448" cy="155448"/>
        </a:xfrm>
        <a:prstGeom prst="rect">
          <a:avLst/>
        </a:prstGeom>
        <a:solidFill>
          <a:schemeClr val="tx1"/>
        </a:solidFill>
      </xdr:spPr>
    </xdr:pic>
    <xdr:clientData/>
  </xdr:twoCellAnchor>
  <xdr:twoCellAnchor editAs="oneCell">
    <xdr:from>
      <xdr:col>1</xdr:col>
      <xdr:colOff>0</xdr:colOff>
      <xdr:row>127</xdr:row>
      <xdr:rowOff>0</xdr:rowOff>
    </xdr:from>
    <xdr:to>
      <xdr:col>1</xdr:col>
      <xdr:colOff>155448</xdr:colOff>
      <xdr:row>127</xdr:row>
      <xdr:rowOff>155448</xdr:rowOff>
    </xdr:to>
    <xdr:pic>
      <xdr:nvPicPr>
        <xdr:cNvPr id="147" name="Picture 12" descr="PDF">
          <a:hlinkClick xmlns:r="http://schemas.openxmlformats.org/officeDocument/2006/relationships" r:id="rId143"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6727150"/>
          <a:ext cx="155448" cy="155448"/>
        </a:xfrm>
        <a:prstGeom prst="rect">
          <a:avLst/>
        </a:prstGeom>
        <a:solidFill>
          <a:schemeClr val="tx1"/>
        </a:solidFill>
      </xdr:spPr>
    </xdr:pic>
    <xdr:clientData/>
  </xdr:twoCellAnchor>
  <xdr:twoCellAnchor editAs="oneCell">
    <xdr:from>
      <xdr:col>1</xdr:col>
      <xdr:colOff>0</xdr:colOff>
      <xdr:row>148</xdr:row>
      <xdr:rowOff>0</xdr:rowOff>
    </xdr:from>
    <xdr:to>
      <xdr:col>1</xdr:col>
      <xdr:colOff>155448</xdr:colOff>
      <xdr:row>148</xdr:row>
      <xdr:rowOff>155448</xdr:rowOff>
    </xdr:to>
    <xdr:pic>
      <xdr:nvPicPr>
        <xdr:cNvPr id="148" name="Picture 1" descr="PDF">
          <a:hlinkClick xmlns:r="http://schemas.openxmlformats.org/officeDocument/2006/relationships" r:id="rId144"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0346650"/>
          <a:ext cx="155448" cy="155448"/>
        </a:xfrm>
        <a:prstGeom prst="rect">
          <a:avLst/>
        </a:prstGeom>
        <a:solidFill>
          <a:schemeClr val="tx1"/>
        </a:solidFill>
      </xdr:spPr>
    </xdr:pic>
    <xdr:clientData/>
  </xdr:twoCellAnchor>
  <xdr:twoCellAnchor editAs="oneCell">
    <xdr:from>
      <xdr:col>1</xdr:col>
      <xdr:colOff>0</xdr:colOff>
      <xdr:row>129</xdr:row>
      <xdr:rowOff>0</xdr:rowOff>
    </xdr:from>
    <xdr:to>
      <xdr:col>1</xdr:col>
      <xdr:colOff>155448</xdr:colOff>
      <xdr:row>129</xdr:row>
      <xdr:rowOff>155448</xdr:rowOff>
    </xdr:to>
    <xdr:pic>
      <xdr:nvPicPr>
        <xdr:cNvPr id="149" name="Picture 2" descr="PDF">
          <a:hlinkClick xmlns:r="http://schemas.openxmlformats.org/officeDocument/2006/relationships" r:id="rId145"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7108150"/>
          <a:ext cx="155448" cy="155448"/>
        </a:xfrm>
        <a:prstGeom prst="rect">
          <a:avLst/>
        </a:prstGeom>
        <a:solidFill>
          <a:schemeClr val="tx1"/>
        </a:solidFill>
      </xdr:spPr>
    </xdr:pic>
    <xdr:clientData/>
  </xdr:twoCellAnchor>
  <xdr:twoCellAnchor editAs="oneCell">
    <xdr:from>
      <xdr:col>1</xdr:col>
      <xdr:colOff>0</xdr:colOff>
      <xdr:row>130</xdr:row>
      <xdr:rowOff>0</xdr:rowOff>
    </xdr:from>
    <xdr:to>
      <xdr:col>1</xdr:col>
      <xdr:colOff>155448</xdr:colOff>
      <xdr:row>130</xdr:row>
      <xdr:rowOff>155448</xdr:rowOff>
    </xdr:to>
    <xdr:pic>
      <xdr:nvPicPr>
        <xdr:cNvPr id="150" name="Picture 3" descr="PDF">
          <a:hlinkClick xmlns:r="http://schemas.openxmlformats.org/officeDocument/2006/relationships" r:id="rId146"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7298650"/>
          <a:ext cx="155448" cy="155448"/>
        </a:xfrm>
        <a:prstGeom prst="rect">
          <a:avLst/>
        </a:prstGeom>
        <a:solidFill>
          <a:schemeClr val="tx1"/>
        </a:solidFill>
      </xdr:spPr>
    </xdr:pic>
    <xdr:clientData/>
  </xdr:twoCellAnchor>
  <xdr:twoCellAnchor editAs="oneCell">
    <xdr:from>
      <xdr:col>1</xdr:col>
      <xdr:colOff>0</xdr:colOff>
      <xdr:row>89</xdr:row>
      <xdr:rowOff>0</xdr:rowOff>
    </xdr:from>
    <xdr:to>
      <xdr:col>1</xdr:col>
      <xdr:colOff>155448</xdr:colOff>
      <xdr:row>89</xdr:row>
      <xdr:rowOff>155448</xdr:rowOff>
    </xdr:to>
    <xdr:pic>
      <xdr:nvPicPr>
        <xdr:cNvPr id="151" name="Picture 4" descr="PDF">
          <a:hlinkClick xmlns:r="http://schemas.openxmlformats.org/officeDocument/2006/relationships" r:id="rId147"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9488150"/>
          <a:ext cx="155448" cy="155448"/>
        </a:xfrm>
        <a:prstGeom prst="rect">
          <a:avLst/>
        </a:prstGeom>
        <a:solidFill>
          <a:schemeClr val="tx1"/>
        </a:solidFill>
      </xdr:spPr>
    </xdr:pic>
    <xdr:clientData/>
  </xdr:twoCellAnchor>
  <xdr:twoCellAnchor editAs="oneCell">
    <xdr:from>
      <xdr:col>1</xdr:col>
      <xdr:colOff>0</xdr:colOff>
      <xdr:row>79</xdr:row>
      <xdr:rowOff>0</xdr:rowOff>
    </xdr:from>
    <xdr:to>
      <xdr:col>1</xdr:col>
      <xdr:colOff>155448</xdr:colOff>
      <xdr:row>79</xdr:row>
      <xdr:rowOff>155448</xdr:rowOff>
    </xdr:to>
    <xdr:pic>
      <xdr:nvPicPr>
        <xdr:cNvPr id="152" name="Picture 5" descr="PDF">
          <a:hlinkClick xmlns:r="http://schemas.openxmlformats.org/officeDocument/2006/relationships" r:id="rId148"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5506700"/>
          <a:ext cx="155448" cy="155448"/>
        </a:xfrm>
        <a:prstGeom prst="rect">
          <a:avLst/>
        </a:prstGeom>
        <a:solidFill>
          <a:schemeClr val="tx1"/>
        </a:solidFill>
      </xdr:spPr>
    </xdr:pic>
    <xdr:clientData/>
  </xdr:twoCellAnchor>
  <xdr:twoCellAnchor editAs="oneCell">
    <xdr:from>
      <xdr:col>1</xdr:col>
      <xdr:colOff>0</xdr:colOff>
      <xdr:row>73</xdr:row>
      <xdr:rowOff>0</xdr:rowOff>
    </xdr:from>
    <xdr:to>
      <xdr:col>1</xdr:col>
      <xdr:colOff>155448</xdr:colOff>
      <xdr:row>73</xdr:row>
      <xdr:rowOff>155448</xdr:rowOff>
    </xdr:to>
    <xdr:pic>
      <xdr:nvPicPr>
        <xdr:cNvPr id="153" name="Picture 6" descr="PDF">
          <a:hlinkClick xmlns:r="http://schemas.openxmlformats.org/officeDocument/2006/relationships" r:id="rId149"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4363700"/>
          <a:ext cx="155448" cy="155448"/>
        </a:xfrm>
        <a:prstGeom prst="rect">
          <a:avLst/>
        </a:prstGeom>
        <a:solidFill>
          <a:schemeClr val="tx1"/>
        </a:solidFill>
      </xdr:spPr>
    </xdr:pic>
    <xdr:clientData/>
  </xdr:twoCellAnchor>
  <xdr:twoCellAnchor editAs="oneCell">
    <xdr:from>
      <xdr:col>1</xdr:col>
      <xdr:colOff>0</xdr:colOff>
      <xdr:row>141</xdr:row>
      <xdr:rowOff>0</xdr:rowOff>
    </xdr:from>
    <xdr:to>
      <xdr:col>1</xdr:col>
      <xdr:colOff>155448</xdr:colOff>
      <xdr:row>141</xdr:row>
      <xdr:rowOff>155448</xdr:rowOff>
    </xdr:to>
    <xdr:pic>
      <xdr:nvPicPr>
        <xdr:cNvPr id="154" name="Picture 7" descr="PDF">
          <a:hlinkClick xmlns:r="http://schemas.openxmlformats.org/officeDocument/2006/relationships" r:id="rId150"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9203650"/>
          <a:ext cx="155448" cy="155448"/>
        </a:xfrm>
        <a:prstGeom prst="rect">
          <a:avLst/>
        </a:prstGeom>
        <a:solidFill>
          <a:schemeClr val="tx1"/>
        </a:solidFill>
      </xdr:spPr>
    </xdr:pic>
    <xdr:clientData/>
  </xdr:twoCellAnchor>
  <xdr:twoCellAnchor editAs="oneCell">
    <xdr:from>
      <xdr:col>1</xdr:col>
      <xdr:colOff>0</xdr:colOff>
      <xdr:row>114</xdr:row>
      <xdr:rowOff>0</xdr:rowOff>
    </xdr:from>
    <xdr:to>
      <xdr:col>1</xdr:col>
      <xdr:colOff>155448</xdr:colOff>
      <xdr:row>114</xdr:row>
      <xdr:rowOff>155448</xdr:rowOff>
    </xdr:to>
    <xdr:pic>
      <xdr:nvPicPr>
        <xdr:cNvPr id="155" name="Picture 1" descr="PDF">
          <a:hlinkClick xmlns:r="http://schemas.openxmlformats.org/officeDocument/2006/relationships" r:id="rId151"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4631650"/>
          <a:ext cx="155448" cy="155448"/>
        </a:xfrm>
        <a:prstGeom prst="rect">
          <a:avLst/>
        </a:prstGeom>
        <a:solidFill>
          <a:schemeClr val="tx1"/>
        </a:solidFill>
      </xdr:spPr>
    </xdr:pic>
    <xdr:clientData/>
  </xdr:twoCellAnchor>
  <xdr:twoCellAnchor editAs="oneCell">
    <xdr:from>
      <xdr:col>1</xdr:col>
      <xdr:colOff>0</xdr:colOff>
      <xdr:row>113</xdr:row>
      <xdr:rowOff>0</xdr:rowOff>
    </xdr:from>
    <xdr:to>
      <xdr:col>1</xdr:col>
      <xdr:colOff>155448</xdr:colOff>
      <xdr:row>113</xdr:row>
      <xdr:rowOff>155448</xdr:rowOff>
    </xdr:to>
    <xdr:pic>
      <xdr:nvPicPr>
        <xdr:cNvPr id="156" name="Picture 2" descr="PDF">
          <a:hlinkClick xmlns:r="http://schemas.openxmlformats.org/officeDocument/2006/relationships" r:id="rId152"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4441150"/>
          <a:ext cx="155448" cy="155448"/>
        </a:xfrm>
        <a:prstGeom prst="rect">
          <a:avLst/>
        </a:prstGeom>
        <a:solidFill>
          <a:schemeClr val="tx1"/>
        </a:solidFill>
      </xdr:spPr>
    </xdr:pic>
    <xdr:clientData/>
  </xdr:twoCellAnchor>
  <xdr:twoCellAnchor editAs="oneCell">
    <xdr:from>
      <xdr:col>1</xdr:col>
      <xdr:colOff>0</xdr:colOff>
      <xdr:row>104</xdr:row>
      <xdr:rowOff>0</xdr:rowOff>
    </xdr:from>
    <xdr:to>
      <xdr:col>1</xdr:col>
      <xdr:colOff>155448</xdr:colOff>
      <xdr:row>104</xdr:row>
      <xdr:rowOff>155448</xdr:rowOff>
    </xdr:to>
    <xdr:pic>
      <xdr:nvPicPr>
        <xdr:cNvPr id="157" name="Picture 3" descr="PDF">
          <a:hlinkClick xmlns:r="http://schemas.openxmlformats.org/officeDocument/2006/relationships" r:id="rId153"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2155150"/>
          <a:ext cx="155448" cy="155448"/>
        </a:xfrm>
        <a:prstGeom prst="rect">
          <a:avLst/>
        </a:prstGeom>
        <a:solidFill>
          <a:schemeClr val="tx1"/>
        </a:solidFill>
      </xdr:spPr>
    </xdr:pic>
    <xdr:clientData/>
  </xdr:twoCellAnchor>
  <xdr:twoCellAnchor editAs="oneCell">
    <xdr:from>
      <xdr:col>1</xdr:col>
      <xdr:colOff>0</xdr:colOff>
      <xdr:row>128</xdr:row>
      <xdr:rowOff>0</xdr:rowOff>
    </xdr:from>
    <xdr:to>
      <xdr:col>1</xdr:col>
      <xdr:colOff>155448</xdr:colOff>
      <xdr:row>128</xdr:row>
      <xdr:rowOff>155448</xdr:rowOff>
    </xdr:to>
    <xdr:pic>
      <xdr:nvPicPr>
        <xdr:cNvPr id="158" name="Picture 4" descr="PDF">
          <a:hlinkClick xmlns:r="http://schemas.openxmlformats.org/officeDocument/2006/relationships" r:id="rId154"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6917650"/>
          <a:ext cx="155448" cy="155448"/>
        </a:xfrm>
        <a:prstGeom prst="rect">
          <a:avLst/>
        </a:prstGeom>
        <a:solidFill>
          <a:schemeClr val="tx1"/>
        </a:solidFill>
      </xdr:spPr>
    </xdr:pic>
    <xdr:clientData/>
  </xdr:twoCellAnchor>
  <xdr:twoCellAnchor editAs="oneCell">
    <xdr:from>
      <xdr:col>1</xdr:col>
      <xdr:colOff>0</xdr:colOff>
      <xdr:row>117</xdr:row>
      <xdr:rowOff>0</xdr:rowOff>
    </xdr:from>
    <xdr:to>
      <xdr:col>1</xdr:col>
      <xdr:colOff>155448</xdr:colOff>
      <xdr:row>117</xdr:row>
      <xdr:rowOff>155448</xdr:rowOff>
    </xdr:to>
    <xdr:pic>
      <xdr:nvPicPr>
        <xdr:cNvPr id="159" name="Picture 5" descr="PDF">
          <a:hlinkClick xmlns:r="http://schemas.openxmlformats.org/officeDocument/2006/relationships" r:id="rId155"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5393650"/>
          <a:ext cx="155448" cy="155448"/>
        </a:xfrm>
        <a:prstGeom prst="rect">
          <a:avLst/>
        </a:prstGeom>
        <a:solidFill>
          <a:schemeClr val="tx1"/>
        </a:solidFill>
      </xdr:spPr>
    </xdr:pic>
    <xdr:clientData/>
  </xdr:twoCellAnchor>
  <xdr:twoCellAnchor editAs="oneCell">
    <xdr:from>
      <xdr:col>1</xdr:col>
      <xdr:colOff>0</xdr:colOff>
      <xdr:row>82</xdr:row>
      <xdr:rowOff>0</xdr:rowOff>
    </xdr:from>
    <xdr:to>
      <xdr:col>1</xdr:col>
      <xdr:colOff>155448</xdr:colOff>
      <xdr:row>82</xdr:row>
      <xdr:rowOff>155448</xdr:rowOff>
    </xdr:to>
    <xdr:pic>
      <xdr:nvPicPr>
        <xdr:cNvPr id="160" name="Picture 7" descr="PDF">
          <a:hlinkClick xmlns:r="http://schemas.openxmlformats.org/officeDocument/2006/relationships" r:id="rId156"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5887700"/>
          <a:ext cx="155448" cy="155448"/>
        </a:xfrm>
        <a:prstGeom prst="rect">
          <a:avLst/>
        </a:prstGeom>
        <a:solidFill>
          <a:schemeClr val="tx1"/>
        </a:solidFill>
      </xdr:spPr>
    </xdr:pic>
    <xdr:clientData/>
  </xdr:twoCellAnchor>
  <xdr:twoCellAnchor editAs="oneCell">
    <xdr:from>
      <xdr:col>1</xdr:col>
      <xdr:colOff>0</xdr:colOff>
      <xdr:row>119</xdr:row>
      <xdr:rowOff>0</xdr:rowOff>
    </xdr:from>
    <xdr:to>
      <xdr:col>1</xdr:col>
      <xdr:colOff>155448</xdr:colOff>
      <xdr:row>119</xdr:row>
      <xdr:rowOff>155448</xdr:rowOff>
    </xdr:to>
    <xdr:pic>
      <xdr:nvPicPr>
        <xdr:cNvPr id="162" name="Picture 9" descr="PDF">
          <a:hlinkClick xmlns:r="http://schemas.openxmlformats.org/officeDocument/2006/relationships" r:id="rId157"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1012150"/>
          <a:ext cx="155448" cy="155448"/>
        </a:xfrm>
        <a:prstGeom prst="rect">
          <a:avLst/>
        </a:prstGeom>
        <a:solidFill>
          <a:schemeClr val="tx1"/>
        </a:solidFill>
      </xdr:spPr>
    </xdr:pic>
    <xdr:clientData/>
  </xdr:twoCellAnchor>
  <xdr:twoCellAnchor editAs="oneCell">
    <xdr:from>
      <xdr:col>1</xdr:col>
      <xdr:colOff>0</xdr:colOff>
      <xdr:row>112</xdr:row>
      <xdr:rowOff>0</xdr:rowOff>
    </xdr:from>
    <xdr:to>
      <xdr:col>1</xdr:col>
      <xdr:colOff>155448</xdr:colOff>
      <xdr:row>112</xdr:row>
      <xdr:rowOff>155448</xdr:rowOff>
    </xdr:to>
    <xdr:pic>
      <xdr:nvPicPr>
        <xdr:cNvPr id="163" name="Picture 12" descr="PDF">
          <a:hlinkClick xmlns:r="http://schemas.openxmlformats.org/officeDocument/2006/relationships" r:id="rId158"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4250650"/>
          <a:ext cx="155448" cy="155448"/>
        </a:xfrm>
        <a:prstGeom prst="rect">
          <a:avLst/>
        </a:prstGeom>
        <a:solidFill>
          <a:schemeClr val="tx1"/>
        </a:solidFill>
      </xdr:spPr>
    </xdr:pic>
    <xdr:clientData/>
  </xdr:twoCellAnchor>
  <xdr:twoCellAnchor editAs="oneCell">
    <xdr:from>
      <xdr:col>1</xdr:col>
      <xdr:colOff>0</xdr:colOff>
      <xdr:row>85</xdr:row>
      <xdr:rowOff>0</xdr:rowOff>
    </xdr:from>
    <xdr:to>
      <xdr:col>1</xdr:col>
      <xdr:colOff>155448</xdr:colOff>
      <xdr:row>85</xdr:row>
      <xdr:rowOff>155448</xdr:rowOff>
    </xdr:to>
    <xdr:pic>
      <xdr:nvPicPr>
        <xdr:cNvPr id="164" name="Picture 13" descr="PDF">
          <a:hlinkClick xmlns:r="http://schemas.openxmlformats.org/officeDocument/2006/relationships" r:id="rId159"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7564100"/>
          <a:ext cx="155448" cy="155448"/>
        </a:xfrm>
        <a:prstGeom prst="rect">
          <a:avLst/>
        </a:prstGeom>
        <a:solidFill>
          <a:schemeClr val="tx1"/>
        </a:solidFill>
      </xdr:spPr>
    </xdr:pic>
    <xdr:clientData/>
  </xdr:twoCellAnchor>
  <xdr:twoCellAnchor editAs="oneCell">
    <xdr:from>
      <xdr:col>1</xdr:col>
      <xdr:colOff>0</xdr:colOff>
      <xdr:row>76</xdr:row>
      <xdr:rowOff>0</xdr:rowOff>
    </xdr:from>
    <xdr:to>
      <xdr:col>1</xdr:col>
      <xdr:colOff>155448</xdr:colOff>
      <xdr:row>76</xdr:row>
      <xdr:rowOff>155448</xdr:rowOff>
    </xdr:to>
    <xdr:pic>
      <xdr:nvPicPr>
        <xdr:cNvPr id="165" name="Picture 14" descr="PDF">
          <a:hlinkClick xmlns:r="http://schemas.openxmlformats.org/officeDocument/2006/relationships" r:id="rId160"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4935200"/>
          <a:ext cx="155448" cy="155448"/>
        </a:xfrm>
        <a:prstGeom prst="rect">
          <a:avLst/>
        </a:prstGeom>
        <a:solidFill>
          <a:schemeClr val="tx1"/>
        </a:solidFill>
      </xdr:spPr>
    </xdr:pic>
    <xdr:clientData/>
  </xdr:twoCellAnchor>
  <xdr:twoCellAnchor editAs="oneCell">
    <xdr:from>
      <xdr:col>1</xdr:col>
      <xdr:colOff>0</xdr:colOff>
      <xdr:row>83</xdr:row>
      <xdr:rowOff>0</xdr:rowOff>
    </xdr:from>
    <xdr:to>
      <xdr:col>1</xdr:col>
      <xdr:colOff>155448</xdr:colOff>
      <xdr:row>83</xdr:row>
      <xdr:rowOff>155448</xdr:rowOff>
    </xdr:to>
    <xdr:pic>
      <xdr:nvPicPr>
        <xdr:cNvPr id="166" name="Picture 165" descr="PDF">
          <a:hlinkClick xmlns:r="http://schemas.openxmlformats.org/officeDocument/2006/relationships" r:id="rId161"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6078200"/>
          <a:ext cx="155448" cy="155448"/>
        </a:xfrm>
        <a:prstGeom prst="rect">
          <a:avLst/>
        </a:prstGeom>
        <a:solidFill>
          <a:schemeClr val="tx1"/>
        </a:solidFill>
      </xdr:spPr>
    </xdr:pic>
    <xdr:clientData/>
  </xdr:twoCellAnchor>
  <xdr:twoCellAnchor editAs="oneCell">
    <xdr:from>
      <xdr:col>1</xdr:col>
      <xdr:colOff>0</xdr:colOff>
      <xdr:row>77</xdr:row>
      <xdr:rowOff>0</xdr:rowOff>
    </xdr:from>
    <xdr:to>
      <xdr:col>1</xdr:col>
      <xdr:colOff>155448</xdr:colOff>
      <xdr:row>77</xdr:row>
      <xdr:rowOff>155448</xdr:rowOff>
    </xdr:to>
    <xdr:pic>
      <xdr:nvPicPr>
        <xdr:cNvPr id="167" name="Picture 2" descr="PDF">
          <a:hlinkClick xmlns:r="http://schemas.openxmlformats.org/officeDocument/2006/relationships" r:id="rId162"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5125700"/>
          <a:ext cx="155448" cy="155448"/>
        </a:xfrm>
        <a:prstGeom prst="rect">
          <a:avLst/>
        </a:prstGeom>
        <a:solidFill>
          <a:schemeClr val="tx1"/>
        </a:solidFill>
      </xdr:spPr>
    </xdr:pic>
    <xdr:clientData/>
  </xdr:twoCellAnchor>
  <xdr:twoCellAnchor editAs="oneCell">
    <xdr:from>
      <xdr:col>1</xdr:col>
      <xdr:colOff>0</xdr:colOff>
      <xdr:row>142</xdr:row>
      <xdr:rowOff>0</xdr:rowOff>
    </xdr:from>
    <xdr:to>
      <xdr:col>1</xdr:col>
      <xdr:colOff>155448</xdr:colOff>
      <xdr:row>142</xdr:row>
      <xdr:rowOff>155448</xdr:rowOff>
    </xdr:to>
    <xdr:pic>
      <xdr:nvPicPr>
        <xdr:cNvPr id="168" name="Picture 3" descr="PDF">
          <a:hlinkClick xmlns:r="http://schemas.openxmlformats.org/officeDocument/2006/relationships" r:id="rId163"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9394150"/>
          <a:ext cx="155448" cy="155448"/>
        </a:xfrm>
        <a:prstGeom prst="rect">
          <a:avLst/>
        </a:prstGeom>
        <a:solidFill>
          <a:schemeClr val="tx1"/>
        </a:solidFill>
      </xdr:spPr>
    </xdr:pic>
    <xdr:clientData/>
  </xdr:twoCellAnchor>
  <xdr:twoCellAnchor editAs="oneCell">
    <xdr:from>
      <xdr:col>1</xdr:col>
      <xdr:colOff>0</xdr:colOff>
      <xdr:row>137</xdr:row>
      <xdr:rowOff>0</xdr:rowOff>
    </xdr:from>
    <xdr:to>
      <xdr:col>1</xdr:col>
      <xdr:colOff>155448</xdr:colOff>
      <xdr:row>137</xdr:row>
      <xdr:rowOff>155448</xdr:rowOff>
    </xdr:to>
    <xdr:pic>
      <xdr:nvPicPr>
        <xdr:cNvPr id="169" name="Picture 4" descr="PDF">
          <a:hlinkClick xmlns:r="http://schemas.openxmlformats.org/officeDocument/2006/relationships" r:id="rId164"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8441650"/>
          <a:ext cx="155448" cy="155448"/>
        </a:xfrm>
        <a:prstGeom prst="rect">
          <a:avLst/>
        </a:prstGeom>
        <a:solidFill>
          <a:schemeClr val="tx1"/>
        </a:solidFill>
      </xdr:spPr>
    </xdr:pic>
    <xdr:clientData/>
  </xdr:twoCellAnchor>
  <xdr:twoCellAnchor editAs="oneCell">
    <xdr:from>
      <xdr:col>1</xdr:col>
      <xdr:colOff>0</xdr:colOff>
      <xdr:row>149</xdr:row>
      <xdr:rowOff>0</xdr:rowOff>
    </xdr:from>
    <xdr:to>
      <xdr:col>1</xdr:col>
      <xdr:colOff>155448</xdr:colOff>
      <xdr:row>149</xdr:row>
      <xdr:rowOff>155448</xdr:rowOff>
    </xdr:to>
    <xdr:pic>
      <xdr:nvPicPr>
        <xdr:cNvPr id="170" name="Picture 1" descr="PDF">
          <a:hlinkClick xmlns:r="http://schemas.openxmlformats.org/officeDocument/2006/relationships" r:id="rId165"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0537150"/>
          <a:ext cx="155448" cy="155448"/>
        </a:xfrm>
        <a:prstGeom prst="rect">
          <a:avLst/>
        </a:prstGeom>
        <a:solidFill>
          <a:schemeClr val="tx1"/>
        </a:solidFill>
      </xdr:spPr>
    </xdr:pic>
    <xdr:clientData/>
  </xdr:twoCellAnchor>
  <xdr:twoCellAnchor editAs="oneCell">
    <xdr:from>
      <xdr:col>1</xdr:col>
      <xdr:colOff>0</xdr:colOff>
      <xdr:row>163</xdr:row>
      <xdr:rowOff>0</xdr:rowOff>
    </xdr:from>
    <xdr:to>
      <xdr:col>1</xdr:col>
      <xdr:colOff>155448</xdr:colOff>
      <xdr:row>163</xdr:row>
      <xdr:rowOff>155448</xdr:rowOff>
    </xdr:to>
    <xdr:pic>
      <xdr:nvPicPr>
        <xdr:cNvPr id="171" name="Picture 2" descr="PDF">
          <a:hlinkClick xmlns:r="http://schemas.openxmlformats.org/officeDocument/2006/relationships" r:id="rId166"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3013650"/>
          <a:ext cx="155448" cy="155448"/>
        </a:xfrm>
        <a:prstGeom prst="rect">
          <a:avLst/>
        </a:prstGeom>
        <a:solidFill>
          <a:schemeClr val="tx1"/>
        </a:solidFill>
      </xdr:spPr>
    </xdr:pic>
    <xdr:clientData/>
  </xdr:twoCellAnchor>
  <xdr:twoCellAnchor editAs="oneCell">
    <xdr:from>
      <xdr:col>1</xdr:col>
      <xdr:colOff>0</xdr:colOff>
      <xdr:row>161</xdr:row>
      <xdr:rowOff>0</xdr:rowOff>
    </xdr:from>
    <xdr:to>
      <xdr:col>1</xdr:col>
      <xdr:colOff>155448</xdr:colOff>
      <xdr:row>161</xdr:row>
      <xdr:rowOff>155448</xdr:rowOff>
    </xdr:to>
    <xdr:pic>
      <xdr:nvPicPr>
        <xdr:cNvPr id="172" name="Picture 3" descr="PDF">
          <a:hlinkClick xmlns:r="http://schemas.openxmlformats.org/officeDocument/2006/relationships" r:id="rId167"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4156650"/>
          <a:ext cx="155448" cy="155448"/>
        </a:xfrm>
        <a:prstGeom prst="rect">
          <a:avLst/>
        </a:prstGeom>
        <a:solidFill>
          <a:schemeClr val="tx1"/>
        </a:solidFill>
      </xdr:spPr>
    </xdr:pic>
    <xdr:clientData/>
  </xdr:twoCellAnchor>
  <xdr:twoCellAnchor editAs="oneCell">
    <xdr:from>
      <xdr:col>1</xdr:col>
      <xdr:colOff>0</xdr:colOff>
      <xdr:row>171</xdr:row>
      <xdr:rowOff>0</xdr:rowOff>
    </xdr:from>
    <xdr:to>
      <xdr:col>1</xdr:col>
      <xdr:colOff>155448</xdr:colOff>
      <xdr:row>171</xdr:row>
      <xdr:rowOff>155448</xdr:rowOff>
    </xdr:to>
    <xdr:pic>
      <xdr:nvPicPr>
        <xdr:cNvPr id="173" name="Picture 1" descr="PDF">
          <a:hlinkClick xmlns:r="http://schemas.openxmlformats.org/officeDocument/2006/relationships" r:id="rId168"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5109150"/>
          <a:ext cx="155448" cy="155448"/>
        </a:xfrm>
        <a:prstGeom prst="rect">
          <a:avLst/>
        </a:prstGeom>
        <a:solidFill>
          <a:schemeClr val="tx1"/>
        </a:solidFill>
      </xdr:spPr>
    </xdr:pic>
    <xdr:clientData/>
  </xdr:twoCellAnchor>
  <xdr:twoCellAnchor editAs="oneCell">
    <xdr:from>
      <xdr:col>1</xdr:col>
      <xdr:colOff>0</xdr:colOff>
      <xdr:row>159</xdr:row>
      <xdr:rowOff>0</xdr:rowOff>
    </xdr:from>
    <xdr:to>
      <xdr:col>1</xdr:col>
      <xdr:colOff>155448</xdr:colOff>
      <xdr:row>159</xdr:row>
      <xdr:rowOff>155448</xdr:rowOff>
    </xdr:to>
    <xdr:pic>
      <xdr:nvPicPr>
        <xdr:cNvPr id="174" name="Picture 2" descr="PDF">
          <a:hlinkClick xmlns:r="http://schemas.openxmlformats.org/officeDocument/2006/relationships" r:id="rId169"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2442150"/>
          <a:ext cx="155448" cy="155448"/>
        </a:xfrm>
        <a:prstGeom prst="rect">
          <a:avLst/>
        </a:prstGeom>
        <a:solidFill>
          <a:schemeClr val="tx1"/>
        </a:solidFill>
      </xdr:spPr>
    </xdr:pic>
    <xdr:clientData/>
  </xdr:twoCellAnchor>
  <xdr:oneCellAnchor>
    <xdr:from>
      <xdr:col>8</xdr:col>
      <xdr:colOff>0</xdr:colOff>
      <xdr:row>89</xdr:row>
      <xdr:rowOff>38100</xdr:rowOff>
    </xdr:from>
    <xdr:ext cx="101602" cy="198420"/>
    <xdr:sp macro="" textlink="">
      <xdr:nvSpPr>
        <xdr:cNvPr id="175" name="TextBox 174"/>
        <xdr:cNvSpPr txBox="1"/>
      </xdr:nvSpPr>
      <xdr:spPr>
        <a:xfrm>
          <a:off x="8858250" y="19526250"/>
          <a:ext cx="101602" cy="198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0</xdr:colOff>
      <xdr:row>89</xdr:row>
      <xdr:rowOff>0</xdr:rowOff>
    </xdr:from>
    <xdr:ext cx="184731" cy="264560"/>
    <xdr:sp macro="" textlink="">
      <xdr:nvSpPr>
        <xdr:cNvPr id="176" name="TextBox 175"/>
        <xdr:cNvSpPr txBox="1"/>
      </xdr:nvSpPr>
      <xdr:spPr>
        <a:xfrm>
          <a:off x="8858250" y="1948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solidFill>
              <a:srgbClr val="00B050"/>
            </a:solidFill>
          </a:endParaRPr>
        </a:p>
      </xdr:txBody>
    </xdr:sp>
    <xdr:clientData/>
  </xdr:oneCellAnchor>
  <xdr:twoCellAnchor editAs="oneCell">
    <xdr:from>
      <xdr:col>1</xdr:col>
      <xdr:colOff>0</xdr:colOff>
      <xdr:row>13</xdr:row>
      <xdr:rowOff>0</xdr:rowOff>
    </xdr:from>
    <xdr:to>
      <xdr:col>1</xdr:col>
      <xdr:colOff>155448</xdr:colOff>
      <xdr:row>13</xdr:row>
      <xdr:rowOff>155448</xdr:rowOff>
    </xdr:to>
    <xdr:pic>
      <xdr:nvPicPr>
        <xdr:cNvPr id="187" name="Picture 5" descr="PDF">
          <a:hlinkClick xmlns:r="http://schemas.openxmlformats.org/officeDocument/2006/relationships" r:id="rId170"/>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505200"/>
          <a:ext cx="155448" cy="155448"/>
        </a:xfrm>
        <a:prstGeom prst="rect">
          <a:avLst/>
        </a:prstGeom>
        <a:solidFill>
          <a:schemeClr val="tx1"/>
        </a:solidFill>
      </xdr:spPr>
    </xdr:pic>
    <xdr:clientData/>
  </xdr:twoCellAnchor>
  <xdr:twoCellAnchor editAs="oneCell">
    <xdr:from>
      <xdr:col>1</xdr:col>
      <xdr:colOff>0</xdr:colOff>
      <xdr:row>14</xdr:row>
      <xdr:rowOff>0</xdr:rowOff>
    </xdr:from>
    <xdr:to>
      <xdr:col>1</xdr:col>
      <xdr:colOff>155448</xdr:colOff>
      <xdr:row>14</xdr:row>
      <xdr:rowOff>155448</xdr:rowOff>
    </xdr:to>
    <xdr:pic>
      <xdr:nvPicPr>
        <xdr:cNvPr id="188" name="Picture 5" descr="PDF">
          <a:hlinkClick xmlns:r="http://schemas.openxmlformats.org/officeDocument/2006/relationships" r:id="rId171"/>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695700"/>
          <a:ext cx="155448" cy="155448"/>
        </a:xfrm>
        <a:prstGeom prst="rect">
          <a:avLst/>
        </a:prstGeom>
        <a:solidFill>
          <a:schemeClr val="tx1"/>
        </a:solidFill>
      </xdr:spPr>
    </xdr:pic>
    <xdr:clientData/>
  </xdr:twoCellAnchor>
  <xdr:twoCellAnchor editAs="oneCell">
    <xdr:from>
      <xdr:col>1</xdr:col>
      <xdr:colOff>0</xdr:colOff>
      <xdr:row>107</xdr:row>
      <xdr:rowOff>0</xdr:rowOff>
    </xdr:from>
    <xdr:to>
      <xdr:col>1</xdr:col>
      <xdr:colOff>152400</xdr:colOff>
      <xdr:row>107</xdr:row>
      <xdr:rowOff>152400</xdr:rowOff>
    </xdr:to>
    <xdr:pic>
      <xdr:nvPicPr>
        <xdr:cNvPr id="180" name="Picture 1">
          <a:hlinkClick xmlns:r="http://schemas.openxmlformats.org/officeDocument/2006/relationships" r:id="rId17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20631150"/>
          <a:ext cx="152400" cy="152400"/>
        </a:xfrm>
        <a:prstGeom prst="rect">
          <a:avLst/>
        </a:prstGeom>
        <a:noFill/>
      </xdr:spPr>
    </xdr:pic>
    <xdr:clientData/>
  </xdr:twoCellAnchor>
  <xdr:twoCellAnchor editAs="oneCell">
    <xdr:from>
      <xdr:col>1</xdr:col>
      <xdr:colOff>0</xdr:colOff>
      <xdr:row>115</xdr:row>
      <xdr:rowOff>0</xdr:rowOff>
    </xdr:from>
    <xdr:to>
      <xdr:col>1</xdr:col>
      <xdr:colOff>155448</xdr:colOff>
      <xdr:row>115</xdr:row>
      <xdr:rowOff>155448</xdr:rowOff>
    </xdr:to>
    <xdr:pic>
      <xdr:nvPicPr>
        <xdr:cNvPr id="182" name="Picture 1" descr="PDF">
          <a:hlinkClick xmlns:r="http://schemas.openxmlformats.org/officeDocument/2006/relationships" r:id="rId173"/>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2536150"/>
          <a:ext cx="155448" cy="155448"/>
        </a:xfrm>
        <a:prstGeom prst="rect">
          <a:avLst/>
        </a:prstGeom>
        <a:solidFill>
          <a:schemeClr val="tx1"/>
        </a:solidFill>
      </xdr:spPr>
    </xdr:pic>
    <xdr:clientData/>
  </xdr:twoCellAnchor>
  <xdr:twoCellAnchor editAs="oneCell">
    <xdr:from>
      <xdr:col>1</xdr:col>
      <xdr:colOff>0</xdr:colOff>
      <xdr:row>80</xdr:row>
      <xdr:rowOff>0</xdr:rowOff>
    </xdr:from>
    <xdr:to>
      <xdr:col>1</xdr:col>
      <xdr:colOff>155448</xdr:colOff>
      <xdr:row>80</xdr:row>
      <xdr:rowOff>155448</xdr:rowOff>
    </xdr:to>
    <xdr:pic>
      <xdr:nvPicPr>
        <xdr:cNvPr id="184" name="Picture 5" descr="PDF">
          <a:hlinkClick xmlns:r="http://schemas.openxmlformats.org/officeDocument/2006/relationships" r:id="rId174"/>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5678150"/>
          <a:ext cx="155448" cy="155448"/>
        </a:xfrm>
        <a:prstGeom prst="rect">
          <a:avLst/>
        </a:prstGeom>
        <a:solidFill>
          <a:schemeClr val="tx1"/>
        </a:solidFill>
      </xdr:spPr>
    </xdr:pic>
    <xdr:clientData/>
  </xdr:twoCellAnchor>
  <xdr:twoCellAnchor editAs="oneCell">
    <xdr:from>
      <xdr:col>1</xdr:col>
      <xdr:colOff>0</xdr:colOff>
      <xdr:row>101</xdr:row>
      <xdr:rowOff>0</xdr:rowOff>
    </xdr:from>
    <xdr:to>
      <xdr:col>1</xdr:col>
      <xdr:colOff>155448</xdr:colOff>
      <xdr:row>101</xdr:row>
      <xdr:rowOff>155448</xdr:rowOff>
    </xdr:to>
    <xdr:pic>
      <xdr:nvPicPr>
        <xdr:cNvPr id="185" name="Picture 49" descr="PDF">
          <a:hlinkClick xmlns:r="http://schemas.openxmlformats.org/officeDocument/2006/relationships" r:id="rId175"/>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19678650"/>
          <a:ext cx="155448" cy="155448"/>
        </a:xfrm>
        <a:prstGeom prst="rect">
          <a:avLst/>
        </a:prstGeom>
        <a:solidFill>
          <a:schemeClr val="tx1"/>
        </a:solidFill>
      </xdr:spPr>
    </xdr:pic>
    <xdr:clientData/>
  </xdr:twoCellAnchor>
  <xdr:twoCellAnchor editAs="oneCell">
    <xdr:from>
      <xdr:col>1</xdr:col>
      <xdr:colOff>0</xdr:colOff>
      <xdr:row>103</xdr:row>
      <xdr:rowOff>0</xdr:rowOff>
    </xdr:from>
    <xdr:to>
      <xdr:col>1</xdr:col>
      <xdr:colOff>155448</xdr:colOff>
      <xdr:row>103</xdr:row>
      <xdr:rowOff>155448</xdr:rowOff>
    </xdr:to>
    <xdr:pic>
      <xdr:nvPicPr>
        <xdr:cNvPr id="186" name="Picture 47" descr="PDF">
          <a:hlinkClick xmlns:r="http://schemas.openxmlformats.org/officeDocument/2006/relationships" r:id="rId176"/>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0059650"/>
          <a:ext cx="155448" cy="155448"/>
        </a:xfrm>
        <a:prstGeom prst="rect">
          <a:avLst/>
        </a:prstGeom>
        <a:solidFill>
          <a:schemeClr val="tx1"/>
        </a:solidFill>
      </xdr:spPr>
    </xdr:pic>
    <xdr:clientData/>
  </xdr:twoCellAnchor>
  <xdr:twoCellAnchor editAs="oneCell">
    <xdr:from>
      <xdr:col>1</xdr:col>
      <xdr:colOff>0</xdr:colOff>
      <xdr:row>136</xdr:row>
      <xdr:rowOff>0</xdr:rowOff>
    </xdr:from>
    <xdr:to>
      <xdr:col>1</xdr:col>
      <xdr:colOff>155448</xdr:colOff>
      <xdr:row>136</xdr:row>
      <xdr:rowOff>155448</xdr:rowOff>
    </xdr:to>
    <xdr:pic>
      <xdr:nvPicPr>
        <xdr:cNvPr id="189" name="Picture 4" descr="PDF">
          <a:hlinkClick xmlns:r="http://schemas.openxmlformats.org/officeDocument/2006/relationships" r:id="rId177"/>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26536650"/>
          <a:ext cx="155448" cy="155448"/>
        </a:xfrm>
        <a:prstGeom prst="rect">
          <a:avLst/>
        </a:prstGeom>
        <a:solidFill>
          <a:schemeClr val="tx1"/>
        </a:solidFill>
      </xdr:spPr>
    </xdr:pic>
    <xdr:clientData/>
  </xdr:twoCellAnchor>
  <xdr:twoCellAnchor editAs="oneCell">
    <xdr:from>
      <xdr:col>1</xdr:col>
      <xdr:colOff>0</xdr:colOff>
      <xdr:row>124</xdr:row>
      <xdr:rowOff>0</xdr:rowOff>
    </xdr:from>
    <xdr:to>
      <xdr:col>1</xdr:col>
      <xdr:colOff>152400</xdr:colOff>
      <xdr:row>124</xdr:row>
      <xdr:rowOff>152400</xdr:rowOff>
    </xdr:to>
    <xdr:pic>
      <xdr:nvPicPr>
        <xdr:cNvPr id="190" name="Picture 1">
          <a:hlinkClick xmlns:r="http://schemas.openxmlformats.org/officeDocument/2006/relationships" r:id="rId17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24441150"/>
          <a:ext cx="152400" cy="152400"/>
        </a:xfrm>
        <a:prstGeom prst="rect">
          <a:avLst/>
        </a:prstGeom>
        <a:noFill/>
      </xdr:spPr>
    </xdr:pic>
    <xdr:clientData/>
  </xdr:twoCellAnchor>
  <xdr:twoCellAnchor editAs="oneCell">
    <xdr:from>
      <xdr:col>1</xdr:col>
      <xdr:colOff>0</xdr:colOff>
      <xdr:row>172</xdr:row>
      <xdr:rowOff>0</xdr:rowOff>
    </xdr:from>
    <xdr:to>
      <xdr:col>1</xdr:col>
      <xdr:colOff>155448</xdr:colOff>
      <xdr:row>172</xdr:row>
      <xdr:rowOff>155448</xdr:rowOff>
    </xdr:to>
    <xdr:pic>
      <xdr:nvPicPr>
        <xdr:cNvPr id="191" name="Picture 71" descr="PDF">
          <a:hlinkClick xmlns:r="http://schemas.openxmlformats.org/officeDocument/2006/relationships" r:id="rId179"/>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3585150"/>
          <a:ext cx="155448" cy="155448"/>
        </a:xfrm>
        <a:prstGeom prst="rect">
          <a:avLst/>
        </a:prstGeom>
        <a:solidFill>
          <a:schemeClr val="tx1"/>
        </a:solidFill>
      </xdr:spPr>
    </xdr:pic>
    <xdr:clientData/>
  </xdr:twoCellAnchor>
  <xdr:twoCellAnchor editAs="oneCell">
    <xdr:from>
      <xdr:col>1</xdr:col>
      <xdr:colOff>0</xdr:colOff>
      <xdr:row>173</xdr:row>
      <xdr:rowOff>0</xdr:rowOff>
    </xdr:from>
    <xdr:to>
      <xdr:col>1</xdr:col>
      <xdr:colOff>155448</xdr:colOff>
      <xdr:row>173</xdr:row>
      <xdr:rowOff>155448</xdr:rowOff>
    </xdr:to>
    <xdr:pic>
      <xdr:nvPicPr>
        <xdr:cNvPr id="192" name="Picture 71" descr="PDF">
          <a:hlinkClick xmlns:r="http://schemas.openxmlformats.org/officeDocument/2006/relationships" r:id="rId180"/>
        </xdr:cNvPr>
        <xdr:cNvPicPr>
          <a:picLocks noChangeAspect="1" noChangeArrowheads="1"/>
        </xdr:cNvPicPr>
      </xdr:nvPicPr>
      <xdr:blipFill>
        <a:blip xmlns:r="http://schemas.openxmlformats.org/officeDocument/2006/relationships" r:embed="rId66" cstate="print"/>
        <a:srcRect/>
        <a:stretch>
          <a:fillRect/>
        </a:stretch>
      </xdr:blipFill>
      <xdr:spPr bwMode="auto">
        <a:xfrm>
          <a:off x="1304925" y="33775650"/>
          <a:ext cx="155448" cy="155448"/>
        </a:xfrm>
        <a:prstGeom prst="rect">
          <a:avLst/>
        </a:prstGeom>
        <a:solidFill>
          <a:schemeClr val="tx1"/>
        </a:solidFill>
      </xdr:spPr>
    </xdr:pic>
    <xdr:clientData/>
  </xdr:twoCellAnchor>
  <xdr:oneCellAnchor>
    <xdr:from>
      <xdr:col>1</xdr:col>
      <xdr:colOff>0</xdr:colOff>
      <xdr:row>1</xdr:row>
      <xdr:rowOff>0</xdr:rowOff>
    </xdr:from>
    <xdr:ext cx="155448" cy="155448"/>
    <xdr:pic>
      <xdr:nvPicPr>
        <xdr:cNvPr id="193" name="Picture 11" descr="PDF">
          <a:hlinkClick xmlns:r="http://schemas.openxmlformats.org/officeDocument/2006/relationships" r:id="rId171"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695325" y="838200"/>
          <a:ext cx="155448" cy="155448"/>
        </a:xfrm>
        <a:prstGeom prst="rect">
          <a:avLst/>
        </a:prstGeom>
        <a:solidFill>
          <a:schemeClr val="tx1"/>
        </a:solidFill>
      </xdr:spPr>
    </xdr:pic>
    <xdr:clientData/>
  </xdr:oneCellAnchor>
  <xdr:oneCellAnchor>
    <xdr:from>
      <xdr:col>1</xdr:col>
      <xdr:colOff>0</xdr:colOff>
      <xdr:row>1</xdr:row>
      <xdr:rowOff>0</xdr:rowOff>
    </xdr:from>
    <xdr:ext cx="155448" cy="155448"/>
    <xdr:pic>
      <xdr:nvPicPr>
        <xdr:cNvPr id="194" name="Picture 12" descr="PDF">
          <a:hlinkClick xmlns:r="http://schemas.openxmlformats.org/officeDocument/2006/relationships" r:id="rId181" tgtFrame="_BLANK"/>
        </xdr:cNvPr>
        <xdr:cNvPicPr>
          <a:picLocks noChangeAspect="1" noChangeArrowheads="1"/>
        </xdr:cNvPicPr>
      </xdr:nvPicPr>
      <xdr:blipFill>
        <a:blip xmlns:r="http://schemas.openxmlformats.org/officeDocument/2006/relationships" r:embed="rId66" cstate="print"/>
        <a:srcRect/>
        <a:stretch>
          <a:fillRect/>
        </a:stretch>
      </xdr:blipFill>
      <xdr:spPr bwMode="auto">
        <a:xfrm>
          <a:off x="695325" y="838200"/>
          <a:ext cx="155448" cy="155448"/>
        </a:xfrm>
        <a:prstGeom prst="rect">
          <a:avLst/>
        </a:prstGeom>
        <a:solidFill>
          <a:schemeClr val="tx1"/>
        </a:solidFill>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20</xdr:row>
      <xdr:rowOff>0</xdr:rowOff>
    </xdr:from>
    <xdr:to>
      <xdr:col>1</xdr:col>
      <xdr:colOff>155448</xdr:colOff>
      <xdr:row>20</xdr:row>
      <xdr:rowOff>155448</xdr:rowOff>
    </xdr:to>
    <xdr:pic>
      <xdr:nvPicPr>
        <xdr:cNvPr id="2" name="Picture 1" descr="PDF">
          <a:hlinkClick xmlns:r="http://schemas.openxmlformats.org/officeDocument/2006/relationships" r:id="rId1"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6896100"/>
          <a:ext cx="155448" cy="155448"/>
        </a:xfrm>
        <a:prstGeom prst="rect">
          <a:avLst/>
        </a:prstGeom>
        <a:solidFill>
          <a:schemeClr val="tx1"/>
        </a:solidFill>
      </xdr:spPr>
    </xdr:pic>
    <xdr:clientData/>
  </xdr:twoCellAnchor>
  <xdr:twoCellAnchor editAs="oneCell">
    <xdr:from>
      <xdr:col>1</xdr:col>
      <xdr:colOff>0</xdr:colOff>
      <xdr:row>22</xdr:row>
      <xdr:rowOff>0</xdr:rowOff>
    </xdr:from>
    <xdr:to>
      <xdr:col>1</xdr:col>
      <xdr:colOff>155448</xdr:colOff>
      <xdr:row>22</xdr:row>
      <xdr:rowOff>155448</xdr:rowOff>
    </xdr:to>
    <xdr:pic>
      <xdr:nvPicPr>
        <xdr:cNvPr id="3" name="Picture 2" descr="PDF">
          <a:hlinkClick xmlns:r="http://schemas.openxmlformats.org/officeDocument/2006/relationships" r:id="rId3"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7543800"/>
          <a:ext cx="155448" cy="155448"/>
        </a:xfrm>
        <a:prstGeom prst="rect">
          <a:avLst/>
        </a:prstGeom>
        <a:solidFill>
          <a:schemeClr val="tx1"/>
        </a:solidFill>
      </xdr:spPr>
    </xdr:pic>
    <xdr:clientData/>
  </xdr:twoCellAnchor>
  <xdr:twoCellAnchor editAs="oneCell">
    <xdr:from>
      <xdr:col>1</xdr:col>
      <xdr:colOff>0</xdr:colOff>
      <xdr:row>24</xdr:row>
      <xdr:rowOff>0</xdr:rowOff>
    </xdr:from>
    <xdr:to>
      <xdr:col>1</xdr:col>
      <xdr:colOff>155448</xdr:colOff>
      <xdr:row>24</xdr:row>
      <xdr:rowOff>155448</xdr:rowOff>
    </xdr:to>
    <xdr:pic>
      <xdr:nvPicPr>
        <xdr:cNvPr id="4" name="Picture 3" descr="PDF">
          <a:hlinkClick xmlns:r="http://schemas.openxmlformats.org/officeDocument/2006/relationships" r:id="rId4"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8191500"/>
          <a:ext cx="155448" cy="155448"/>
        </a:xfrm>
        <a:prstGeom prst="rect">
          <a:avLst/>
        </a:prstGeom>
        <a:solidFill>
          <a:schemeClr val="tx1"/>
        </a:solidFill>
      </xdr:spPr>
    </xdr:pic>
    <xdr:clientData/>
  </xdr:twoCellAnchor>
  <xdr:twoCellAnchor editAs="oneCell">
    <xdr:from>
      <xdr:col>1</xdr:col>
      <xdr:colOff>0</xdr:colOff>
      <xdr:row>25</xdr:row>
      <xdr:rowOff>0</xdr:rowOff>
    </xdr:from>
    <xdr:to>
      <xdr:col>1</xdr:col>
      <xdr:colOff>155448</xdr:colOff>
      <xdr:row>25</xdr:row>
      <xdr:rowOff>155448</xdr:rowOff>
    </xdr:to>
    <xdr:pic>
      <xdr:nvPicPr>
        <xdr:cNvPr id="5" name="Picture 4" descr="PDF">
          <a:hlinkClick xmlns:r="http://schemas.openxmlformats.org/officeDocument/2006/relationships" r:id="rId5"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8515350"/>
          <a:ext cx="155448" cy="155448"/>
        </a:xfrm>
        <a:prstGeom prst="rect">
          <a:avLst/>
        </a:prstGeom>
        <a:solidFill>
          <a:schemeClr val="tx1"/>
        </a:solidFill>
      </xdr:spPr>
    </xdr:pic>
    <xdr:clientData/>
  </xdr:twoCellAnchor>
  <xdr:twoCellAnchor editAs="oneCell">
    <xdr:from>
      <xdr:col>1</xdr:col>
      <xdr:colOff>0</xdr:colOff>
      <xdr:row>28</xdr:row>
      <xdr:rowOff>0</xdr:rowOff>
    </xdr:from>
    <xdr:to>
      <xdr:col>1</xdr:col>
      <xdr:colOff>155448</xdr:colOff>
      <xdr:row>28</xdr:row>
      <xdr:rowOff>155448</xdr:rowOff>
    </xdr:to>
    <xdr:pic>
      <xdr:nvPicPr>
        <xdr:cNvPr id="6" name="Picture 6" descr="PDF">
          <a:hlinkClick xmlns:r="http://schemas.openxmlformats.org/officeDocument/2006/relationships" r:id="rId6"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8839200"/>
          <a:ext cx="155448" cy="155448"/>
        </a:xfrm>
        <a:prstGeom prst="rect">
          <a:avLst/>
        </a:prstGeom>
        <a:solidFill>
          <a:schemeClr val="tx1"/>
        </a:solidFill>
      </xdr:spPr>
    </xdr:pic>
    <xdr:clientData/>
  </xdr:twoCellAnchor>
  <xdr:twoCellAnchor editAs="oneCell">
    <xdr:from>
      <xdr:col>1</xdr:col>
      <xdr:colOff>0</xdr:colOff>
      <xdr:row>27</xdr:row>
      <xdr:rowOff>0</xdr:rowOff>
    </xdr:from>
    <xdr:to>
      <xdr:col>1</xdr:col>
      <xdr:colOff>155448</xdr:colOff>
      <xdr:row>27</xdr:row>
      <xdr:rowOff>155448</xdr:rowOff>
    </xdr:to>
    <xdr:pic>
      <xdr:nvPicPr>
        <xdr:cNvPr id="7" name="Picture 8" descr="PDF">
          <a:hlinkClick xmlns:r="http://schemas.openxmlformats.org/officeDocument/2006/relationships" r:id="rId7"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9163050"/>
          <a:ext cx="155448" cy="155448"/>
        </a:xfrm>
        <a:prstGeom prst="rect">
          <a:avLst/>
        </a:prstGeom>
        <a:solidFill>
          <a:schemeClr val="tx1"/>
        </a:solidFill>
      </xdr:spPr>
    </xdr:pic>
    <xdr:clientData/>
  </xdr:twoCellAnchor>
  <xdr:twoCellAnchor editAs="oneCell">
    <xdr:from>
      <xdr:col>17</xdr:col>
      <xdr:colOff>0</xdr:colOff>
      <xdr:row>27</xdr:row>
      <xdr:rowOff>0</xdr:rowOff>
    </xdr:from>
    <xdr:to>
      <xdr:col>17</xdr:col>
      <xdr:colOff>155448</xdr:colOff>
      <xdr:row>27</xdr:row>
      <xdr:rowOff>155448</xdr:rowOff>
    </xdr:to>
    <xdr:pic>
      <xdr:nvPicPr>
        <xdr:cNvPr id="8" name="Picture 9" descr="PDF">
          <a:hlinkClick xmlns:r="http://schemas.openxmlformats.org/officeDocument/2006/relationships" r:id="rId8"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9163050"/>
          <a:ext cx="155448" cy="155448"/>
        </a:xfrm>
        <a:prstGeom prst="rect">
          <a:avLst/>
        </a:prstGeom>
        <a:solidFill>
          <a:schemeClr val="tx1"/>
        </a:solidFill>
      </xdr:spPr>
    </xdr:pic>
    <xdr:clientData/>
  </xdr:twoCellAnchor>
  <xdr:twoCellAnchor editAs="oneCell">
    <xdr:from>
      <xdr:col>17</xdr:col>
      <xdr:colOff>0</xdr:colOff>
      <xdr:row>26</xdr:row>
      <xdr:rowOff>0</xdr:rowOff>
    </xdr:from>
    <xdr:to>
      <xdr:col>17</xdr:col>
      <xdr:colOff>155448</xdr:colOff>
      <xdr:row>26</xdr:row>
      <xdr:rowOff>155448</xdr:rowOff>
    </xdr:to>
    <xdr:pic>
      <xdr:nvPicPr>
        <xdr:cNvPr id="9" name="Picture 10" descr="PDF">
          <a:hlinkClick xmlns:r="http://schemas.openxmlformats.org/officeDocument/2006/relationships" r:id="rId9"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8839200"/>
          <a:ext cx="155448" cy="155448"/>
        </a:xfrm>
        <a:prstGeom prst="rect">
          <a:avLst/>
        </a:prstGeom>
        <a:solidFill>
          <a:schemeClr val="tx1"/>
        </a:solidFill>
      </xdr:spPr>
    </xdr:pic>
    <xdr:clientData/>
  </xdr:twoCellAnchor>
  <xdr:twoCellAnchor editAs="oneCell">
    <xdr:from>
      <xdr:col>17</xdr:col>
      <xdr:colOff>0</xdr:colOff>
      <xdr:row>20</xdr:row>
      <xdr:rowOff>0</xdr:rowOff>
    </xdr:from>
    <xdr:to>
      <xdr:col>17</xdr:col>
      <xdr:colOff>155448</xdr:colOff>
      <xdr:row>20</xdr:row>
      <xdr:rowOff>155448</xdr:rowOff>
    </xdr:to>
    <xdr:pic>
      <xdr:nvPicPr>
        <xdr:cNvPr id="10" name="Picture 19" descr="PDF">
          <a:hlinkClick xmlns:r="http://schemas.openxmlformats.org/officeDocument/2006/relationships" r:id="rId10"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6896100"/>
          <a:ext cx="155448" cy="155448"/>
        </a:xfrm>
        <a:prstGeom prst="rect">
          <a:avLst/>
        </a:prstGeom>
        <a:solidFill>
          <a:schemeClr val="tx1"/>
        </a:solidFill>
      </xdr:spPr>
    </xdr:pic>
    <xdr:clientData/>
  </xdr:twoCellAnchor>
  <xdr:twoCellAnchor editAs="oneCell">
    <xdr:from>
      <xdr:col>17</xdr:col>
      <xdr:colOff>0</xdr:colOff>
      <xdr:row>22</xdr:row>
      <xdr:rowOff>0</xdr:rowOff>
    </xdr:from>
    <xdr:to>
      <xdr:col>17</xdr:col>
      <xdr:colOff>155448</xdr:colOff>
      <xdr:row>22</xdr:row>
      <xdr:rowOff>155448</xdr:rowOff>
    </xdr:to>
    <xdr:pic>
      <xdr:nvPicPr>
        <xdr:cNvPr id="11" name="Picture 20" descr="PDF">
          <a:hlinkClick xmlns:r="http://schemas.openxmlformats.org/officeDocument/2006/relationships" r:id="rId11"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7543800"/>
          <a:ext cx="155448" cy="155448"/>
        </a:xfrm>
        <a:prstGeom prst="rect">
          <a:avLst/>
        </a:prstGeom>
        <a:solidFill>
          <a:schemeClr val="tx1"/>
        </a:solidFill>
      </xdr:spPr>
    </xdr:pic>
    <xdr:clientData/>
  </xdr:twoCellAnchor>
  <xdr:twoCellAnchor editAs="oneCell">
    <xdr:from>
      <xdr:col>17</xdr:col>
      <xdr:colOff>0</xdr:colOff>
      <xdr:row>24</xdr:row>
      <xdr:rowOff>0</xdr:rowOff>
    </xdr:from>
    <xdr:to>
      <xdr:col>17</xdr:col>
      <xdr:colOff>155448</xdr:colOff>
      <xdr:row>24</xdr:row>
      <xdr:rowOff>155448</xdr:rowOff>
    </xdr:to>
    <xdr:pic>
      <xdr:nvPicPr>
        <xdr:cNvPr id="12" name="Picture 21" descr="PDF">
          <a:hlinkClick xmlns:r="http://schemas.openxmlformats.org/officeDocument/2006/relationships" r:id="rId12"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8191500"/>
          <a:ext cx="155448" cy="155448"/>
        </a:xfrm>
        <a:prstGeom prst="rect">
          <a:avLst/>
        </a:prstGeom>
        <a:solidFill>
          <a:schemeClr val="tx1"/>
        </a:solidFill>
      </xdr:spPr>
    </xdr:pic>
    <xdr:clientData/>
  </xdr:twoCellAnchor>
  <xdr:twoCellAnchor editAs="oneCell">
    <xdr:from>
      <xdr:col>17</xdr:col>
      <xdr:colOff>0</xdr:colOff>
      <xdr:row>25</xdr:row>
      <xdr:rowOff>0</xdr:rowOff>
    </xdr:from>
    <xdr:to>
      <xdr:col>17</xdr:col>
      <xdr:colOff>155448</xdr:colOff>
      <xdr:row>25</xdr:row>
      <xdr:rowOff>155448</xdr:rowOff>
    </xdr:to>
    <xdr:pic>
      <xdr:nvPicPr>
        <xdr:cNvPr id="13" name="Picture 22" descr="PDF">
          <a:hlinkClick xmlns:r="http://schemas.openxmlformats.org/officeDocument/2006/relationships" r:id="rId13"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8515350"/>
          <a:ext cx="155448" cy="155448"/>
        </a:xfrm>
        <a:prstGeom prst="rect">
          <a:avLst/>
        </a:prstGeom>
        <a:solidFill>
          <a:schemeClr val="tx1"/>
        </a:solidFill>
      </xdr:spPr>
    </xdr:pic>
    <xdr:clientData/>
  </xdr:twoCellAnchor>
  <xdr:twoCellAnchor editAs="oneCell">
    <xdr:from>
      <xdr:col>1</xdr:col>
      <xdr:colOff>0</xdr:colOff>
      <xdr:row>28</xdr:row>
      <xdr:rowOff>0</xdr:rowOff>
    </xdr:from>
    <xdr:to>
      <xdr:col>1</xdr:col>
      <xdr:colOff>155448</xdr:colOff>
      <xdr:row>28</xdr:row>
      <xdr:rowOff>155448</xdr:rowOff>
    </xdr:to>
    <xdr:pic>
      <xdr:nvPicPr>
        <xdr:cNvPr id="14" name="Picture 23" descr="PDF">
          <a:hlinkClick xmlns:r="http://schemas.openxmlformats.org/officeDocument/2006/relationships" r:id="rId14"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9486900"/>
          <a:ext cx="155448" cy="155448"/>
        </a:xfrm>
        <a:prstGeom prst="rect">
          <a:avLst/>
        </a:prstGeom>
        <a:solidFill>
          <a:schemeClr val="tx1"/>
        </a:solidFill>
      </xdr:spPr>
    </xdr:pic>
    <xdr:clientData/>
  </xdr:twoCellAnchor>
  <xdr:twoCellAnchor editAs="oneCell">
    <xdr:from>
      <xdr:col>17</xdr:col>
      <xdr:colOff>0</xdr:colOff>
      <xdr:row>28</xdr:row>
      <xdr:rowOff>0</xdr:rowOff>
    </xdr:from>
    <xdr:to>
      <xdr:col>17</xdr:col>
      <xdr:colOff>155448</xdr:colOff>
      <xdr:row>28</xdr:row>
      <xdr:rowOff>155448</xdr:rowOff>
    </xdr:to>
    <xdr:pic>
      <xdr:nvPicPr>
        <xdr:cNvPr id="15" name="Picture 24" descr="PDF">
          <a:hlinkClick xmlns:r="http://schemas.openxmlformats.org/officeDocument/2006/relationships" r:id="rId15"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9486900"/>
          <a:ext cx="155448" cy="155448"/>
        </a:xfrm>
        <a:prstGeom prst="rect">
          <a:avLst/>
        </a:prstGeom>
        <a:solidFill>
          <a:schemeClr val="tx1"/>
        </a:solidFill>
      </xdr:spPr>
    </xdr:pic>
    <xdr:clientData/>
  </xdr:twoCellAnchor>
  <xdr:twoCellAnchor editAs="oneCell">
    <xdr:from>
      <xdr:col>1</xdr:col>
      <xdr:colOff>0</xdr:colOff>
      <xdr:row>29</xdr:row>
      <xdr:rowOff>0</xdr:rowOff>
    </xdr:from>
    <xdr:to>
      <xdr:col>1</xdr:col>
      <xdr:colOff>155448</xdr:colOff>
      <xdr:row>29</xdr:row>
      <xdr:rowOff>155448</xdr:rowOff>
    </xdr:to>
    <xdr:pic>
      <xdr:nvPicPr>
        <xdr:cNvPr id="16" name="Picture 25" descr="PDF">
          <a:hlinkClick xmlns:r="http://schemas.openxmlformats.org/officeDocument/2006/relationships" r:id="rId16"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9810750"/>
          <a:ext cx="155448" cy="155448"/>
        </a:xfrm>
        <a:prstGeom prst="rect">
          <a:avLst/>
        </a:prstGeom>
        <a:solidFill>
          <a:schemeClr val="tx1"/>
        </a:solidFill>
      </xdr:spPr>
    </xdr:pic>
    <xdr:clientData/>
  </xdr:twoCellAnchor>
  <xdr:twoCellAnchor editAs="oneCell">
    <xdr:from>
      <xdr:col>17</xdr:col>
      <xdr:colOff>0</xdr:colOff>
      <xdr:row>29</xdr:row>
      <xdr:rowOff>0</xdr:rowOff>
    </xdr:from>
    <xdr:to>
      <xdr:col>17</xdr:col>
      <xdr:colOff>155448</xdr:colOff>
      <xdr:row>29</xdr:row>
      <xdr:rowOff>155448</xdr:rowOff>
    </xdr:to>
    <xdr:pic>
      <xdr:nvPicPr>
        <xdr:cNvPr id="17" name="Picture 26" descr="PDF">
          <a:hlinkClick xmlns:r="http://schemas.openxmlformats.org/officeDocument/2006/relationships" r:id="rId17"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9810750"/>
          <a:ext cx="155448" cy="155448"/>
        </a:xfrm>
        <a:prstGeom prst="rect">
          <a:avLst/>
        </a:prstGeom>
        <a:solidFill>
          <a:schemeClr val="tx1"/>
        </a:solidFill>
      </xdr:spPr>
    </xdr:pic>
    <xdr:clientData/>
  </xdr:twoCellAnchor>
  <xdr:twoCellAnchor editAs="oneCell">
    <xdr:from>
      <xdr:col>1</xdr:col>
      <xdr:colOff>0</xdr:colOff>
      <xdr:row>30</xdr:row>
      <xdr:rowOff>0</xdr:rowOff>
    </xdr:from>
    <xdr:to>
      <xdr:col>1</xdr:col>
      <xdr:colOff>155448</xdr:colOff>
      <xdr:row>30</xdr:row>
      <xdr:rowOff>155448</xdr:rowOff>
    </xdr:to>
    <xdr:pic>
      <xdr:nvPicPr>
        <xdr:cNvPr id="18" name="Picture 27" descr="PDF">
          <a:hlinkClick xmlns:r="http://schemas.openxmlformats.org/officeDocument/2006/relationships" r:id="rId18"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10134600"/>
          <a:ext cx="155448" cy="155448"/>
        </a:xfrm>
        <a:prstGeom prst="rect">
          <a:avLst/>
        </a:prstGeom>
        <a:solidFill>
          <a:schemeClr val="tx1"/>
        </a:solidFill>
      </xdr:spPr>
    </xdr:pic>
    <xdr:clientData/>
  </xdr:twoCellAnchor>
  <xdr:twoCellAnchor editAs="oneCell">
    <xdr:from>
      <xdr:col>17</xdr:col>
      <xdr:colOff>0</xdr:colOff>
      <xdr:row>30</xdr:row>
      <xdr:rowOff>0</xdr:rowOff>
    </xdr:from>
    <xdr:to>
      <xdr:col>17</xdr:col>
      <xdr:colOff>155448</xdr:colOff>
      <xdr:row>30</xdr:row>
      <xdr:rowOff>155448</xdr:rowOff>
    </xdr:to>
    <xdr:pic>
      <xdr:nvPicPr>
        <xdr:cNvPr id="19" name="Picture 28" descr="PDF">
          <a:hlinkClick xmlns:r="http://schemas.openxmlformats.org/officeDocument/2006/relationships" r:id="rId19"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10134600"/>
          <a:ext cx="155448" cy="155448"/>
        </a:xfrm>
        <a:prstGeom prst="rect">
          <a:avLst/>
        </a:prstGeom>
        <a:solidFill>
          <a:schemeClr val="tx1"/>
        </a:solidFill>
      </xdr:spPr>
    </xdr:pic>
    <xdr:clientData/>
  </xdr:twoCellAnchor>
  <xdr:twoCellAnchor editAs="oneCell">
    <xdr:from>
      <xdr:col>1</xdr:col>
      <xdr:colOff>0</xdr:colOff>
      <xdr:row>32</xdr:row>
      <xdr:rowOff>0</xdr:rowOff>
    </xdr:from>
    <xdr:to>
      <xdr:col>1</xdr:col>
      <xdr:colOff>155448</xdr:colOff>
      <xdr:row>32</xdr:row>
      <xdr:rowOff>155448</xdr:rowOff>
    </xdr:to>
    <xdr:pic>
      <xdr:nvPicPr>
        <xdr:cNvPr id="22" name="Picture 31" descr="PDF">
          <a:hlinkClick xmlns:r="http://schemas.openxmlformats.org/officeDocument/2006/relationships" r:id="rId20"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10782300"/>
          <a:ext cx="155448" cy="155448"/>
        </a:xfrm>
        <a:prstGeom prst="rect">
          <a:avLst/>
        </a:prstGeom>
        <a:solidFill>
          <a:schemeClr val="tx1"/>
        </a:solidFill>
      </xdr:spPr>
    </xdr:pic>
    <xdr:clientData/>
  </xdr:twoCellAnchor>
  <xdr:twoCellAnchor editAs="oneCell">
    <xdr:from>
      <xdr:col>17</xdr:col>
      <xdr:colOff>0</xdr:colOff>
      <xdr:row>32</xdr:row>
      <xdr:rowOff>0</xdr:rowOff>
    </xdr:from>
    <xdr:to>
      <xdr:col>17</xdr:col>
      <xdr:colOff>155448</xdr:colOff>
      <xdr:row>32</xdr:row>
      <xdr:rowOff>155448</xdr:rowOff>
    </xdr:to>
    <xdr:pic>
      <xdr:nvPicPr>
        <xdr:cNvPr id="23" name="Picture 32" descr="PDF">
          <a:hlinkClick xmlns:r="http://schemas.openxmlformats.org/officeDocument/2006/relationships" r:id="rId21"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10782300"/>
          <a:ext cx="155448" cy="155448"/>
        </a:xfrm>
        <a:prstGeom prst="rect">
          <a:avLst/>
        </a:prstGeom>
        <a:solidFill>
          <a:schemeClr val="tx1"/>
        </a:solidFill>
      </xdr:spPr>
    </xdr:pic>
    <xdr:clientData/>
  </xdr:twoCellAnchor>
  <xdr:twoCellAnchor editAs="oneCell">
    <xdr:from>
      <xdr:col>1</xdr:col>
      <xdr:colOff>0</xdr:colOff>
      <xdr:row>33</xdr:row>
      <xdr:rowOff>0</xdr:rowOff>
    </xdr:from>
    <xdr:to>
      <xdr:col>1</xdr:col>
      <xdr:colOff>155448</xdr:colOff>
      <xdr:row>33</xdr:row>
      <xdr:rowOff>155448</xdr:rowOff>
    </xdr:to>
    <xdr:pic>
      <xdr:nvPicPr>
        <xdr:cNvPr id="24" name="Picture 33" descr="PDF">
          <a:hlinkClick xmlns:r="http://schemas.openxmlformats.org/officeDocument/2006/relationships" r:id="rId22"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11106150"/>
          <a:ext cx="155448" cy="155448"/>
        </a:xfrm>
        <a:prstGeom prst="rect">
          <a:avLst/>
        </a:prstGeom>
        <a:solidFill>
          <a:schemeClr val="tx1"/>
        </a:solidFill>
      </xdr:spPr>
    </xdr:pic>
    <xdr:clientData/>
  </xdr:twoCellAnchor>
  <xdr:twoCellAnchor editAs="oneCell">
    <xdr:from>
      <xdr:col>17</xdr:col>
      <xdr:colOff>0</xdr:colOff>
      <xdr:row>33</xdr:row>
      <xdr:rowOff>0</xdr:rowOff>
    </xdr:from>
    <xdr:to>
      <xdr:col>17</xdr:col>
      <xdr:colOff>155448</xdr:colOff>
      <xdr:row>33</xdr:row>
      <xdr:rowOff>155448</xdr:rowOff>
    </xdr:to>
    <xdr:pic>
      <xdr:nvPicPr>
        <xdr:cNvPr id="25" name="Picture 34" descr="PDF">
          <a:hlinkClick xmlns:r="http://schemas.openxmlformats.org/officeDocument/2006/relationships" r:id="rId23"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11106150"/>
          <a:ext cx="155448" cy="155448"/>
        </a:xfrm>
        <a:prstGeom prst="rect">
          <a:avLst/>
        </a:prstGeom>
        <a:solidFill>
          <a:schemeClr val="tx1"/>
        </a:solidFill>
      </xdr:spPr>
    </xdr:pic>
    <xdr:clientData/>
  </xdr:twoCellAnchor>
  <xdr:twoCellAnchor editAs="oneCell">
    <xdr:from>
      <xdr:col>1</xdr:col>
      <xdr:colOff>0</xdr:colOff>
      <xdr:row>34</xdr:row>
      <xdr:rowOff>0</xdr:rowOff>
    </xdr:from>
    <xdr:to>
      <xdr:col>1</xdr:col>
      <xdr:colOff>155448</xdr:colOff>
      <xdr:row>34</xdr:row>
      <xdr:rowOff>155448</xdr:rowOff>
    </xdr:to>
    <xdr:pic>
      <xdr:nvPicPr>
        <xdr:cNvPr id="26" name="Picture 35" descr="PDF">
          <a:hlinkClick xmlns:r="http://schemas.openxmlformats.org/officeDocument/2006/relationships" r:id="rId24"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11430000"/>
          <a:ext cx="155448" cy="155448"/>
        </a:xfrm>
        <a:prstGeom prst="rect">
          <a:avLst/>
        </a:prstGeom>
        <a:solidFill>
          <a:schemeClr val="tx1"/>
        </a:solidFill>
      </xdr:spPr>
    </xdr:pic>
    <xdr:clientData/>
  </xdr:twoCellAnchor>
  <xdr:twoCellAnchor editAs="oneCell">
    <xdr:from>
      <xdr:col>17</xdr:col>
      <xdr:colOff>0</xdr:colOff>
      <xdr:row>34</xdr:row>
      <xdr:rowOff>0</xdr:rowOff>
    </xdr:from>
    <xdr:to>
      <xdr:col>17</xdr:col>
      <xdr:colOff>155448</xdr:colOff>
      <xdr:row>34</xdr:row>
      <xdr:rowOff>155448</xdr:rowOff>
    </xdr:to>
    <xdr:pic>
      <xdr:nvPicPr>
        <xdr:cNvPr id="27" name="Picture 36" descr="PDF">
          <a:hlinkClick xmlns:r="http://schemas.openxmlformats.org/officeDocument/2006/relationships" r:id="rId25"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11430000"/>
          <a:ext cx="155448" cy="155448"/>
        </a:xfrm>
        <a:prstGeom prst="rect">
          <a:avLst/>
        </a:prstGeom>
        <a:solidFill>
          <a:schemeClr val="tx1"/>
        </a:solidFill>
      </xdr:spPr>
    </xdr:pic>
    <xdr:clientData/>
  </xdr:twoCellAnchor>
  <xdr:twoCellAnchor editAs="oneCell">
    <xdr:from>
      <xdr:col>1</xdr:col>
      <xdr:colOff>0</xdr:colOff>
      <xdr:row>35</xdr:row>
      <xdr:rowOff>0</xdr:rowOff>
    </xdr:from>
    <xdr:to>
      <xdr:col>1</xdr:col>
      <xdr:colOff>155448</xdr:colOff>
      <xdr:row>35</xdr:row>
      <xdr:rowOff>155448</xdr:rowOff>
    </xdr:to>
    <xdr:pic>
      <xdr:nvPicPr>
        <xdr:cNvPr id="28" name="Picture 37" descr="PDF">
          <a:hlinkClick xmlns:r="http://schemas.openxmlformats.org/officeDocument/2006/relationships" r:id="rId26"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11753850"/>
          <a:ext cx="155448" cy="155448"/>
        </a:xfrm>
        <a:prstGeom prst="rect">
          <a:avLst/>
        </a:prstGeom>
        <a:solidFill>
          <a:schemeClr val="tx1"/>
        </a:solidFill>
      </xdr:spPr>
    </xdr:pic>
    <xdr:clientData/>
  </xdr:twoCellAnchor>
  <xdr:twoCellAnchor editAs="oneCell">
    <xdr:from>
      <xdr:col>17</xdr:col>
      <xdr:colOff>0</xdr:colOff>
      <xdr:row>35</xdr:row>
      <xdr:rowOff>0</xdr:rowOff>
    </xdr:from>
    <xdr:to>
      <xdr:col>17</xdr:col>
      <xdr:colOff>155448</xdr:colOff>
      <xdr:row>35</xdr:row>
      <xdr:rowOff>155448</xdr:rowOff>
    </xdr:to>
    <xdr:pic>
      <xdr:nvPicPr>
        <xdr:cNvPr id="29" name="Picture 38" descr="PDF">
          <a:hlinkClick xmlns:r="http://schemas.openxmlformats.org/officeDocument/2006/relationships" r:id="rId27"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11753850"/>
          <a:ext cx="155448" cy="155448"/>
        </a:xfrm>
        <a:prstGeom prst="rect">
          <a:avLst/>
        </a:prstGeom>
        <a:solidFill>
          <a:schemeClr val="tx1"/>
        </a:solidFill>
      </xdr:spPr>
    </xdr:pic>
    <xdr:clientData/>
  </xdr:twoCellAnchor>
  <xdr:twoCellAnchor editAs="oneCell">
    <xdr:from>
      <xdr:col>1</xdr:col>
      <xdr:colOff>0</xdr:colOff>
      <xdr:row>36</xdr:row>
      <xdr:rowOff>0</xdr:rowOff>
    </xdr:from>
    <xdr:to>
      <xdr:col>1</xdr:col>
      <xdr:colOff>155448</xdr:colOff>
      <xdr:row>36</xdr:row>
      <xdr:rowOff>155448</xdr:rowOff>
    </xdr:to>
    <xdr:pic>
      <xdr:nvPicPr>
        <xdr:cNvPr id="30" name="Picture 39" descr="PDF">
          <a:hlinkClick xmlns:r="http://schemas.openxmlformats.org/officeDocument/2006/relationships" r:id="rId28"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12077700"/>
          <a:ext cx="155448" cy="155448"/>
        </a:xfrm>
        <a:prstGeom prst="rect">
          <a:avLst/>
        </a:prstGeom>
        <a:solidFill>
          <a:schemeClr val="tx1"/>
        </a:solidFill>
      </xdr:spPr>
    </xdr:pic>
    <xdr:clientData/>
  </xdr:twoCellAnchor>
  <xdr:twoCellAnchor editAs="oneCell">
    <xdr:from>
      <xdr:col>17</xdr:col>
      <xdr:colOff>0</xdr:colOff>
      <xdr:row>36</xdr:row>
      <xdr:rowOff>0</xdr:rowOff>
    </xdr:from>
    <xdr:to>
      <xdr:col>17</xdr:col>
      <xdr:colOff>155448</xdr:colOff>
      <xdr:row>36</xdr:row>
      <xdr:rowOff>155448</xdr:rowOff>
    </xdr:to>
    <xdr:pic>
      <xdr:nvPicPr>
        <xdr:cNvPr id="31" name="Picture 40" descr="PDF">
          <a:hlinkClick xmlns:r="http://schemas.openxmlformats.org/officeDocument/2006/relationships" r:id="rId29"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12077700"/>
          <a:ext cx="155448" cy="155448"/>
        </a:xfrm>
        <a:prstGeom prst="rect">
          <a:avLst/>
        </a:prstGeom>
        <a:solidFill>
          <a:schemeClr val="tx1"/>
        </a:solidFill>
      </xdr:spPr>
    </xdr:pic>
    <xdr:clientData/>
  </xdr:twoCellAnchor>
  <xdr:twoCellAnchor editAs="oneCell">
    <xdr:from>
      <xdr:col>1</xdr:col>
      <xdr:colOff>0</xdr:colOff>
      <xdr:row>1</xdr:row>
      <xdr:rowOff>0</xdr:rowOff>
    </xdr:from>
    <xdr:to>
      <xdr:col>1</xdr:col>
      <xdr:colOff>155448</xdr:colOff>
      <xdr:row>1</xdr:row>
      <xdr:rowOff>155448</xdr:rowOff>
    </xdr:to>
    <xdr:pic>
      <xdr:nvPicPr>
        <xdr:cNvPr id="34" name="Picture 43" descr="PDF">
          <a:hlinkClick xmlns:r="http://schemas.openxmlformats.org/officeDocument/2006/relationships" r:id="rId30"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742950"/>
          <a:ext cx="155448" cy="155448"/>
        </a:xfrm>
        <a:prstGeom prst="rect">
          <a:avLst/>
        </a:prstGeom>
        <a:solidFill>
          <a:schemeClr val="tx1"/>
        </a:solidFill>
      </xdr:spPr>
    </xdr:pic>
    <xdr:clientData/>
  </xdr:twoCellAnchor>
  <xdr:twoCellAnchor editAs="oneCell">
    <xdr:from>
      <xdr:col>17</xdr:col>
      <xdr:colOff>0</xdr:colOff>
      <xdr:row>1</xdr:row>
      <xdr:rowOff>0</xdr:rowOff>
    </xdr:from>
    <xdr:to>
      <xdr:col>17</xdr:col>
      <xdr:colOff>155448</xdr:colOff>
      <xdr:row>1</xdr:row>
      <xdr:rowOff>155448</xdr:rowOff>
    </xdr:to>
    <xdr:pic>
      <xdr:nvPicPr>
        <xdr:cNvPr id="35" name="Picture 44" descr="PDF">
          <a:hlinkClick xmlns:r="http://schemas.openxmlformats.org/officeDocument/2006/relationships" r:id="rId31"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742950"/>
          <a:ext cx="155448" cy="155448"/>
        </a:xfrm>
        <a:prstGeom prst="rect">
          <a:avLst/>
        </a:prstGeom>
        <a:solidFill>
          <a:schemeClr val="tx1"/>
        </a:solidFill>
      </xdr:spPr>
    </xdr:pic>
    <xdr:clientData/>
  </xdr:twoCellAnchor>
  <xdr:twoCellAnchor editAs="oneCell">
    <xdr:from>
      <xdr:col>1</xdr:col>
      <xdr:colOff>0</xdr:colOff>
      <xdr:row>4</xdr:row>
      <xdr:rowOff>0</xdr:rowOff>
    </xdr:from>
    <xdr:to>
      <xdr:col>1</xdr:col>
      <xdr:colOff>155448</xdr:colOff>
      <xdr:row>4</xdr:row>
      <xdr:rowOff>155448</xdr:rowOff>
    </xdr:to>
    <xdr:pic>
      <xdr:nvPicPr>
        <xdr:cNvPr id="38" name="Picture 48" descr="PDF">
          <a:hlinkClick xmlns:r="http://schemas.openxmlformats.org/officeDocument/2006/relationships" r:id="rId32"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1390650"/>
          <a:ext cx="155448" cy="155448"/>
        </a:xfrm>
        <a:prstGeom prst="rect">
          <a:avLst/>
        </a:prstGeom>
        <a:solidFill>
          <a:schemeClr val="tx1"/>
        </a:solidFill>
      </xdr:spPr>
    </xdr:pic>
    <xdr:clientData/>
  </xdr:twoCellAnchor>
  <xdr:twoCellAnchor editAs="oneCell">
    <xdr:from>
      <xdr:col>17</xdr:col>
      <xdr:colOff>0</xdr:colOff>
      <xdr:row>4</xdr:row>
      <xdr:rowOff>0</xdr:rowOff>
    </xdr:from>
    <xdr:to>
      <xdr:col>17</xdr:col>
      <xdr:colOff>155448</xdr:colOff>
      <xdr:row>4</xdr:row>
      <xdr:rowOff>155448</xdr:rowOff>
    </xdr:to>
    <xdr:pic>
      <xdr:nvPicPr>
        <xdr:cNvPr id="39" name="Picture 49" descr="PDF">
          <a:hlinkClick xmlns:r="http://schemas.openxmlformats.org/officeDocument/2006/relationships" r:id="rId33"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1390650"/>
          <a:ext cx="155448" cy="155448"/>
        </a:xfrm>
        <a:prstGeom prst="rect">
          <a:avLst/>
        </a:prstGeom>
        <a:solidFill>
          <a:schemeClr val="tx1"/>
        </a:solidFill>
      </xdr:spPr>
    </xdr:pic>
    <xdr:clientData/>
  </xdr:twoCellAnchor>
  <xdr:twoCellAnchor editAs="oneCell">
    <xdr:from>
      <xdr:col>1</xdr:col>
      <xdr:colOff>0</xdr:colOff>
      <xdr:row>5</xdr:row>
      <xdr:rowOff>0</xdr:rowOff>
    </xdr:from>
    <xdr:to>
      <xdr:col>1</xdr:col>
      <xdr:colOff>155448</xdr:colOff>
      <xdr:row>5</xdr:row>
      <xdr:rowOff>155448</xdr:rowOff>
    </xdr:to>
    <xdr:pic>
      <xdr:nvPicPr>
        <xdr:cNvPr id="40" name="Picture 50" descr="PDF">
          <a:hlinkClick xmlns:r="http://schemas.openxmlformats.org/officeDocument/2006/relationships" r:id="rId34"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1714500"/>
          <a:ext cx="155448" cy="155448"/>
        </a:xfrm>
        <a:prstGeom prst="rect">
          <a:avLst/>
        </a:prstGeom>
        <a:solidFill>
          <a:schemeClr val="tx1"/>
        </a:solidFill>
      </xdr:spPr>
    </xdr:pic>
    <xdr:clientData/>
  </xdr:twoCellAnchor>
  <xdr:twoCellAnchor editAs="oneCell">
    <xdr:from>
      <xdr:col>17</xdr:col>
      <xdr:colOff>0</xdr:colOff>
      <xdr:row>5</xdr:row>
      <xdr:rowOff>0</xdr:rowOff>
    </xdr:from>
    <xdr:to>
      <xdr:col>17</xdr:col>
      <xdr:colOff>155448</xdr:colOff>
      <xdr:row>5</xdr:row>
      <xdr:rowOff>155448</xdr:rowOff>
    </xdr:to>
    <xdr:pic>
      <xdr:nvPicPr>
        <xdr:cNvPr id="41" name="Picture 51" descr="PDF">
          <a:hlinkClick xmlns:r="http://schemas.openxmlformats.org/officeDocument/2006/relationships" r:id="rId35"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1714500"/>
          <a:ext cx="155448" cy="155448"/>
        </a:xfrm>
        <a:prstGeom prst="rect">
          <a:avLst/>
        </a:prstGeom>
        <a:solidFill>
          <a:schemeClr val="tx1"/>
        </a:solidFill>
      </xdr:spPr>
    </xdr:pic>
    <xdr:clientData/>
  </xdr:twoCellAnchor>
  <xdr:twoCellAnchor editAs="oneCell">
    <xdr:from>
      <xdr:col>1</xdr:col>
      <xdr:colOff>0</xdr:colOff>
      <xdr:row>6</xdr:row>
      <xdr:rowOff>0</xdr:rowOff>
    </xdr:from>
    <xdr:to>
      <xdr:col>1</xdr:col>
      <xdr:colOff>155448</xdr:colOff>
      <xdr:row>6</xdr:row>
      <xdr:rowOff>155448</xdr:rowOff>
    </xdr:to>
    <xdr:pic>
      <xdr:nvPicPr>
        <xdr:cNvPr id="42" name="Picture 52" descr="PDF">
          <a:hlinkClick xmlns:r="http://schemas.openxmlformats.org/officeDocument/2006/relationships" r:id="rId36"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2038350"/>
          <a:ext cx="155448" cy="155448"/>
        </a:xfrm>
        <a:prstGeom prst="rect">
          <a:avLst/>
        </a:prstGeom>
        <a:solidFill>
          <a:schemeClr val="tx1"/>
        </a:solidFill>
      </xdr:spPr>
    </xdr:pic>
    <xdr:clientData/>
  </xdr:twoCellAnchor>
  <xdr:twoCellAnchor editAs="oneCell">
    <xdr:from>
      <xdr:col>17</xdr:col>
      <xdr:colOff>0</xdr:colOff>
      <xdr:row>6</xdr:row>
      <xdr:rowOff>0</xdr:rowOff>
    </xdr:from>
    <xdr:to>
      <xdr:col>17</xdr:col>
      <xdr:colOff>155448</xdr:colOff>
      <xdr:row>6</xdr:row>
      <xdr:rowOff>155448</xdr:rowOff>
    </xdr:to>
    <xdr:pic>
      <xdr:nvPicPr>
        <xdr:cNvPr id="43" name="Picture 53" descr="PDF">
          <a:hlinkClick xmlns:r="http://schemas.openxmlformats.org/officeDocument/2006/relationships" r:id="rId37"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2038350"/>
          <a:ext cx="155448" cy="155448"/>
        </a:xfrm>
        <a:prstGeom prst="rect">
          <a:avLst/>
        </a:prstGeom>
        <a:solidFill>
          <a:schemeClr val="tx1"/>
        </a:solidFill>
      </xdr:spPr>
    </xdr:pic>
    <xdr:clientData/>
  </xdr:twoCellAnchor>
  <xdr:twoCellAnchor editAs="oneCell">
    <xdr:from>
      <xdr:col>1</xdr:col>
      <xdr:colOff>0</xdr:colOff>
      <xdr:row>7</xdr:row>
      <xdr:rowOff>0</xdr:rowOff>
    </xdr:from>
    <xdr:to>
      <xdr:col>1</xdr:col>
      <xdr:colOff>155448</xdr:colOff>
      <xdr:row>7</xdr:row>
      <xdr:rowOff>155448</xdr:rowOff>
    </xdr:to>
    <xdr:pic>
      <xdr:nvPicPr>
        <xdr:cNvPr id="44" name="Picture 1" descr="PDF">
          <a:hlinkClick xmlns:r="http://schemas.openxmlformats.org/officeDocument/2006/relationships" r:id="rId38"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2362200"/>
          <a:ext cx="155448" cy="155448"/>
        </a:xfrm>
        <a:prstGeom prst="rect">
          <a:avLst/>
        </a:prstGeom>
        <a:solidFill>
          <a:schemeClr val="tx1"/>
        </a:solidFill>
      </xdr:spPr>
    </xdr:pic>
    <xdr:clientData/>
  </xdr:twoCellAnchor>
  <xdr:twoCellAnchor editAs="oneCell">
    <xdr:from>
      <xdr:col>17</xdr:col>
      <xdr:colOff>0</xdr:colOff>
      <xdr:row>7</xdr:row>
      <xdr:rowOff>0</xdr:rowOff>
    </xdr:from>
    <xdr:to>
      <xdr:col>17</xdr:col>
      <xdr:colOff>155448</xdr:colOff>
      <xdr:row>7</xdr:row>
      <xdr:rowOff>155448</xdr:rowOff>
    </xdr:to>
    <xdr:pic>
      <xdr:nvPicPr>
        <xdr:cNvPr id="45" name="Picture 2" descr="PDF">
          <a:hlinkClick xmlns:r="http://schemas.openxmlformats.org/officeDocument/2006/relationships" r:id="rId39"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2362200"/>
          <a:ext cx="155448" cy="155448"/>
        </a:xfrm>
        <a:prstGeom prst="rect">
          <a:avLst/>
        </a:prstGeom>
        <a:solidFill>
          <a:schemeClr val="tx1"/>
        </a:solidFill>
      </xdr:spPr>
    </xdr:pic>
    <xdr:clientData/>
  </xdr:twoCellAnchor>
  <xdr:twoCellAnchor editAs="oneCell">
    <xdr:from>
      <xdr:col>1</xdr:col>
      <xdr:colOff>0</xdr:colOff>
      <xdr:row>8</xdr:row>
      <xdr:rowOff>0</xdr:rowOff>
    </xdr:from>
    <xdr:to>
      <xdr:col>1</xdr:col>
      <xdr:colOff>155448</xdr:colOff>
      <xdr:row>8</xdr:row>
      <xdr:rowOff>155448</xdr:rowOff>
    </xdr:to>
    <xdr:pic>
      <xdr:nvPicPr>
        <xdr:cNvPr id="46" name="Picture 3" descr="PDF">
          <a:hlinkClick xmlns:r="http://schemas.openxmlformats.org/officeDocument/2006/relationships" r:id="rId40"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2686050"/>
          <a:ext cx="155448" cy="155448"/>
        </a:xfrm>
        <a:prstGeom prst="rect">
          <a:avLst/>
        </a:prstGeom>
        <a:solidFill>
          <a:schemeClr val="tx1"/>
        </a:solidFill>
      </xdr:spPr>
    </xdr:pic>
    <xdr:clientData/>
  </xdr:twoCellAnchor>
  <xdr:twoCellAnchor editAs="oneCell">
    <xdr:from>
      <xdr:col>17</xdr:col>
      <xdr:colOff>0</xdr:colOff>
      <xdr:row>8</xdr:row>
      <xdr:rowOff>0</xdr:rowOff>
    </xdr:from>
    <xdr:to>
      <xdr:col>17</xdr:col>
      <xdr:colOff>155448</xdr:colOff>
      <xdr:row>8</xdr:row>
      <xdr:rowOff>155448</xdr:rowOff>
    </xdr:to>
    <xdr:pic>
      <xdr:nvPicPr>
        <xdr:cNvPr id="47" name="Picture 4" descr="PDF">
          <a:hlinkClick xmlns:r="http://schemas.openxmlformats.org/officeDocument/2006/relationships" r:id="rId41"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2686050"/>
          <a:ext cx="155448" cy="155448"/>
        </a:xfrm>
        <a:prstGeom prst="rect">
          <a:avLst/>
        </a:prstGeom>
        <a:solidFill>
          <a:schemeClr val="tx1"/>
        </a:solidFill>
      </xdr:spPr>
    </xdr:pic>
    <xdr:clientData/>
  </xdr:twoCellAnchor>
  <xdr:twoCellAnchor editAs="oneCell">
    <xdr:from>
      <xdr:col>1</xdr:col>
      <xdr:colOff>0</xdr:colOff>
      <xdr:row>9</xdr:row>
      <xdr:rowOff>0</xdr:rowOff>
    </xdr:from>
    <xdr:to>
      <xdr:col>1</xdr:col>
      <xdr:colOff>155448</xdr:colOff>
      <xdr:row>9</xdr:row>
      <xdr:rowOff>155448</xdr:rowOff>
    </xdr:to>
    <xdr:pic>
      <xdr:nvPicPr>
        <xdr:cNvPr id="48" name="Picture 5" descr="PDF">
          <a:hlinkClick xmlns:r="http://schemas.openxmlformats.org/officeDocument/2006/relationships" r:id="rId42"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3009900"/>
          <a:ext cx="155448" cy="155448"/>
        </a:xfrm>
        <a:prstGeom prst="rect">
          <a:avLst/>
        </a:prstGeom>
        <a:solidFill>
          <a:schemeClr val="tx1"/>
        </a:solidFill>
      </xdr:spPr>
    </xdr:pic>
    <xdr:clientData/>
  </xdr:twoCellAnchor>
  <xdr:twoCellAnchor editAs="oneCell">
    <xdr:from>
      <xdr:col>17</xdr:col>
      <xdr:colOff>0</xdr:colOff>
      <xdr:row>9</xdr:row>
      <xdr:rowOff>0</xdr:rowOff>
    </xdr:from>
    <xdr:to>
      <xdr:col>17</xdr:col>
      <xdr:colOff>155448</xdr:colOff>
      <xdr:row>9</xdr:row>
      <xdr:rowOff>155448</xdr:rowOff>
    </xdr:to>
    <xdr:pic>
      <xdr:nvPicPr>
        <xdr:cNvPr id="49" name="Picture 6" descr="PDF">
          <a:hlinkClick xmlns:r="http://schemas.openxmlformats.org/officeDocument/2006/relationships" r:id="rId43"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3009900"/>
          <a:ext cx="155448" cy="155448"/>
        </a:xfrm>
        <a:prstGeom prst="rect">
          <a:avLst/>
        </a:prstGeom>
        <a:solidFill>
          <a:schemeClr val="tx1"/>
        </a:solidFill>
      </xdr:spPr>
    </xdr:pic>
    <xdr:clientData/>
  </xdr:twoCellAnchor>
  <xdr:twoCellAnchor editAs="oneCell">
    <xdr:from>
      <xdr:col>1</xdr:col>
      <xdr:colOff>0</xdr:colOff>
      <xdr:row>10</xdr:row>
      <xdr:rowOff>0</xdr:rowOff>
    </xdr:from>
    <xdr:to>
      <xdr:col>1</xdr:col>
      <xdr:colOff>155448</xdr:colOff>
      <xdr:row>10</xdr:row>
      <xdr:rowOff>155448</xdr:rowOff>
    </xdr:to>
    <xdr:pic>
      <xdr:nvPicPr>
        <xdr:cNvPr id="50" name="Picture 7" descr="PDF">
          <a:hlinkClick xmlns:r="http://schemas.openxmlformats.org/officeDocument/2006/relationships" r:id="rId44"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3333750"/>
          <a:ext cx="155448" cy="155448"/>
        </a:xfrm>
        <a:prstGeom prst="rect">
          <a:avLst/>
        </a:prstGeom>
        <a:solidFill>
          <a:schemeClr val="tx1"/>
        </a:solidFill>
      </xdr:spPr>
    </xdr:pic>
    <xdr:clientData/>
  </xdr:twoCellAnchor>
  <xdr:twoCellAnchor editAs="oneCell">
    <xdr:from>
      <xdr:col>17</xdr:col>
      <xdr:colOff>0</xdr:colOff>
      <xdr:row>10</xdr:row>
      <xdr:rowOff>0</xdr:rowOff>
    </xdr:from>
    <xdr:to>
      <xdr:col>17</xdr:col>
      <xdr:colOff>155448</xdr:colOff>
      <xdr:row>10</xdr:row>
      <xdr:rowOff>155448</xdr:rowOff>
    </xdr:to>
    <xdr:pic>
      <xdr:nvPicPr>
        <xdr:cNvPr id="51" name="Picture 8" descr="PDF">
          <a:hlinkClick xmlns:r="http://schemas.openxmlformats.org/officeDocument/2006/relationships" r:id="rId45"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3333750"/>
          <a:ext cx="155448" cy="155448"/>
        </a:xfrm>
        <a:prstGeom prst="rect">
          <a:avLst/>
        </a:prstGeom>
        <a:solidFill>
          <a:schemeClr val="tx1"/>
        </a:solidFill>
      </xdr:spPr>
    </xdr:pic>
    <xdr:clientData/>
  </xdr:twoCellAnchor>
  <xdr:twoCellAnchor editAs="oneCell">
    <xdr:from>
      <xdr:col>1</xdr:col>
      <xdr:colOff>0</xdr:colOff>
      <xdr:row>11</xdr:row>
      <xdr:rowOff>0</xdr:rowOff>
    </xdr:from>
    <xdr:to>
      <xdr:col>1</xdr:col>
      <xdr:colOff>155448</xdr:colOff>
      <xdr:row>11</xdr:row>
      <xdr:rowOff>155448</xdr:rowOff>
    </xdr:to>
    <xdr:pic>
      <xdr:nvPicPr>
        <xdr:cNvPr id="54" name="Picture 12" descr="PDF">
          <a:hlinkClick xmlns:r="http://schemas.openxmlformats.org/officeDocument/2006/relationships" r:id="rId46"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3657600"/>
          <a:ext cx="155448" cy="155448"/>
        </a:xfrm>
        <a:prstGeom prst="rect">
          <a:avLst/>
        </a:prstGeom>
        <a:solidFill>
          <a:schemeClr val="tx1"/>
        </a:solidFill>
      </xdr:spPr>
    </xdr:pic>
    <xdr:clientData/>
  </xdr:twoCellAnchor>
  <xdr:twoCellAnchor editAs="oneCell">
    <xdr:from>
      <xdr:col>17</xdr:col>
      <xdr:colOff>0</xdr:colOff>
      <xdr:row>11</xdr:row>
      <xdr:rowOff>0</xdr:rowOff>
    </xdr:from>
    <xdr:to>
      <xdr:col>17</xdr:col>
      <xdr:colOff>155448</xdr:colOff>
      <xdr:row>11</xdr:row>
      <xdr:rowOff>155448</xdr:rowOff>
    </xdr:to>
    <xdr:pic>
      <xdr:nvPicPr>
        <xdr:cNvPr id="55" name="Picture 13" descr="PDF">
          <a:hlinkClick xmlns:r="http://schemas.openxmlformats.org/officeDocument/2006/relationships" r:id="rId47"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3657600"/>
          <a:ext cx="155448" cy="155448"/>
        </a:xfrm>
        <a:prstGeom prst="rect">
          <a:avLst/>
        </a:prstGeom>
        <a:solidFill>
          <a:schemeClr val="tx1"/>
        </a:solidFill>
      </xdr:spPr>
    </xdr:pic>
    <xdr:clientData/>
  </xdr:twoCellAnchor>
  <xdr:twoCellAnchor editAs="oneCell">
    <xdr:from>
      <xdr:col>1</xdr:col>
      <xdr:colOff>0</xdr:colOff>
      <xdr:row>15</xdr:row>
      <xdr:rowOff>0</xdr:rowOff>
    </xdr:from>
    <xdr:to>
      <xdr:col>1</xdr:col>
      <xdr:colOff>155448</xdr:colOff>
      <xdr:row>15</xdr:row>
      <xdr:rowOff>155448</xdr:rowOff>
    </xdr:to>
    <xdr:pic>
      <xdr:nvPicPr>
        <xdr:cNvPr id="56" name="Picture 14" descr="PDF">
          <a:hlinkClick xmlns:r="http://schemas.openxmlformats.org/officeDocument/2006/relationships" r:id="rId48"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5276850"/>
          <a:ext cx="155448" cy="155448"/>
        </a:xfrm>
        <a:prstGeom prst="rect">
          <a:avLst/>
        </a:prstGeom>
        <a:solidFill>
          <a:schemeClr val="tx1"/>
        </a:solidFill>
      </xdr:spPr>
    </xdr:pic>
    <xdr:clientData/>
  </xdr:twoCellAnchor>
  <xdr:twoCellAnchor editAs="oneCell">
    <xdr:from>
      <xdr:col>17</xdr:col>
      <xdr:colOff>0</xdr:colOff>
      <xdr:row>15</xdr:row>
      <xdr:rowOff>0</xdr:rowOff>
    </xdr:from>
    <xdr:to>
      <xdr:col>17</xdr:col>
      <xdr:colOff>155448</xdr:colOff>
      <xdr:row>15</xdr:row>
      <xdr:rowOff>155448</xdr:rowOff>
    </xdr:to>
    <xdr:pic>
      <xdr:nvPicPr>
        <xdr:cNvPr id="57" name="Picture 15" descr="PDF">
          <a:hlinkClick xmlns:r="http://schemas.openxmlformats.org/officeDocument/2006/relationships" r:id="rId49"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5276850"/>
          <a:ext cx="155448" cy="155448"/>
        </a:xfrm>
        <a:prstGeom prst="rect">
          <a:avLst/>
        </a:prstGeom>
        <a:solidFill>
          <a:schemeClr val="tx1"/>
        </a:solidFill>
      </xdr:spPr>
    </xdr:pic>
    <xdr:clientData/>
  </xdr:twoCellAnchor>
  <xdr:twoCellAnchor editAs="oneCell">
    <xdr:from>
      <xdr:col>1</xdr:col>
      <xdr:colOff>0</xdr:colOff>
      <xdr:row>16</xdr:row>
      <xdr:rowOff>0</xdr:rowOff>
    </xdr:from>
    <xdr:to>
      <xdr:col>1</xdr:col>
      <xdr:colOff>155448</xdr:colOff>
      <xdr:row>16</xdr:row>
      <xdr:rowOff>155448</xdr:rowOff>
    </xdr:to>
    <xdr:pic>
      <xdr:nvPicPr>
        <xdr:cNvPr id="58" name="Picture 16" descr="PDF">
          <a:hlinkClick xmlns:r="http://schemas.openxmlformats.org/officeDocument/2006/relationships" r:id="rId50"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5600700"/>
          <a:ext cx="155448" cy="155448"/>
        </a:xfrm>
        <a:prstGeom prst="rect">
          <a:avLst/>
        </a:prstGeom>
        <a:solidFill>
          <a:schemeClr val="tx1"/>
        </a:solidFill>
      </xdr:spPr>
    </xdr:pic>
    <xdr:clientData/>
  </xdr:twoCellAnchor>
  <xdr:twoCellAnchor editAs="oneCell">
    <xdr:from>
      <xdr:col>17</xdr:col>
      <xdr:colOff>0</xdr:colOff>
      <xdr:row>16</xdr:row>
      <xdr:rowOff>0</xdr:rowOff>
    </xdr:from>
    <xdr:to>
      <xdr:col>17</xdr:col>
      <xdr:colOff>155448</xdr:colOff>
      <xdr:row>16</xdr:row>
      <xdr:rowOff>155448</xdr:rowOff>
    </xdr:to>
    <xdr:pic>
      <xdr:nvPicPr>
        <xdr:cNvPr id="59" name="Picture 17" descr="PDF">
          <a:hlinkClick xmlns:r="http://schemas.openxmlformats.org/officeDocument/2006/relationships" r:id="rId51"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5600700"/>
          <a:ext cx="155448" cy="155448"/>
        </a:xfrm>
        <a:prstGeom prst="rect">
          <a:avLst/>
        </a:prstGeom>
        <a:solidFill>
          <a:schemeClr val="tx1"/>
        </a:solidFill>
      </xdr:spPr>
    </xdr:pic>
    <xdr:clientData/>
  </xdr:twoCellAnchor>
  <xdr:twoCellAnchor editAs="oneCell">
    <xdr:from>
      <xdr:col>1</xdr:col>
      <xdr:colOff>0</xdr:colOff>
      <xdr:row>17</xdr:row>
      <xdr:rowOff>0</xdr:rowOff>
    </xdr:from>
    <xdr:to>
      <xdr:col>1</xdr:col>
      <xdr:colOff>155448</xdr:colOff>
      <xdr:row>17</xdr:row>
      <xdr:rowOff>155448</xdr:rowOff>
    </xdr:to>
    <xdr:pic>
      <xdr:nvPicPr>
        <xdr:cNvPr id="60" name="Picture 18" descr="PDF">
          <a:hlinkClick xmlns:r="http://schemas.openxmlformats.org/officeDocument/2006/relationships" r:id="rId52"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5924550"/>
          <a:ext cx="155448" cy="155448"/>
        </a:xfrm>
        <a:prstGeom prst="rect">
          <a:avLst/>
        </a:prstGeom>
        <a:solidFill>
          <a:schemeClr val="tx1"/>
        </a:solidFill>
      </xdr:spPr>
    </xdr:pic>
    <xdr:clientData/>
  </xdr:twoCellAnchor>
  <xdr:twoCellAnchor editAs="oneCell">
    <xdr:from>
      <xdr:col>17</xdr:col>
      <xdr:colOff>0</xdr:colOff>
      <xdr:row>17</xdr:row>
      <xdr:rowOff>0</xdr:rowOff>
    </xdr:from>
    <xdr:to>
      <xdr:col>17</xdr:col>
      <xdr:colOff>155448</xdr:colOff>
      <xdr:row>17</xdr:row>
      <xdr:rowOff>155448</xdr:rowOff>
    </xdr:to>
    <xdr:pic>
      <xdr:nvPicPr>
        <xdr:cNvPr id="61" name="Picture 19" descr="PDF">
          <a:hlinkClick xmlns:r="http://schemas.openxmlformats.org/officeDocument/2006/relationships" r:id="rId53"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5924550"/>
          <a:ext cx="155448" cy="155448"/>
        </a:xfrm>
        <a:prstGeom prst="rect">
          <a:avLst/>
        </a:prstGeom>
        <a:solidFill>
          <a:schemeClr val="tx1"/>
        </a:solidFill>
      </xdr:spPr>
    </xdr:pic>
    <xdr:clientData/>
  </xdr:twoCellAnchor>
  <xdr:twoCellAnchor editAs="oneCell">
    <xdr:from>
      <xdr:col>1</xdr:col>
      <xdr:colOff>0</xdr:colOff>
      <xdr:row>18</xdr:row>
      <xdr:rowOff>0</xdr:rowOff>
    </xdr:from>
    <xdr:to>
      <xdr:col>1</xdr:col>
      <xdr:colOff>155448</xdr:colOff>
      <xdr:row>18</xdr:row>
      <xdr:rowOff>155448</xdr:rowOff>
    </xdr:to>
    <xdr:pic>
      <xdr:nvPicPr>
        <xdr:cNvPr id="62" name="Picture 20" descr="PDF">
          <a:hlinkClick xmlns:r="http://schemas.openxmlformats.org/officeDocument/2006/relationships" r:id="rId54"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6248400"/>
          <a:ext cx="155448" cy="155448"/>
        </a:xfrm>
        <a:prstGeom prst="rect">
          <a:avLst/>
        </a:prstGeom>
        <a:solidFill>
          <a:schemeClr val="tx1"/>
        </a:solidFill>
      </xdr:spPr>
    </xdr:pic>
    <xdr:clientData/>
  </xdr:twoCellAnchor>
  <xdr:twoCellAnchor editAs="oneCell">
    <xdr:from>
      <xdr:col>17</xdr:col>
      <xdr:colOff>0</xdr:colOff>
      <xdr:row>18</xdr:row>
      <xdr:rowOff>0</xdr:rowOff>
    </xdr:from>
    <xdr:to>
      <xdr:col>17</xdr:col>
      <xdr:colOff>155448</xdr:colOff>
      <xdr:row>18</xdr:row>
      <xdr:rowOff>155448</xdr:rowOff>
    </xdr:to>
    <xdr:pic>
      <xdr:nvPicPr>
        <xdr:cNvPr id="63" name="Picture 21" descr="PDF">
          <a:hlinkClick xmlns:r="http://schemas.openxmlformats.org/officeDocument/2006/relationships" r:id="rId55"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6248400"/>
          <a:ext cx="155448" cy="155448"/>
        </a:xfrm>
        <a:prstGeom prst="rect">
          <a:avLst/>
        </a:prstGeom>
        <a:solidFill>
          <a:schemeClr val="tx1"/>
        </a:solidFill>
      </xdr:spPr>
    </xdr:pic>
    <xdr:clientData/>
  </xdr:twoCellAnchor>
  <xdr:twoCellAnchor editAs="oneCell">
    <xdr:from>
      <xdr:col>1</xdr:col>
      <xdr:colOff>0</xdr:colOff>
      <xdr:row>19</xdr:row>
      <xdr:rowOff>0</xdr:rowOff>
    </xdr:from>
    <xdr:to>
      <xdr:col>1</xdr:col>
      <xdr:colOff>155448</xdr:colOff>
      <xdr:row>19</xdr:row>
      <xdr:rowOff>155448</xdr:rowOff>
    </xdr:to>
    <xdr:pic>
      <xdr:nvPicPr>
        <xdr:cNvPr id="64" name="Picture 22" descr="PDF">
          <a:hlinkClick xmlns:r="http://schemas.openxmlformats.org/officeDocument/2006/relationships" r:id="rId56"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6572250"/>
          <a:ext cx="155448" cy="155448"/>
        </a:xfrm>
        <a:prstGeom prst="rect">
          <a:avLst/>
        </a:prstGeom>
        <a:solidFill>
          <a:schemeClr val="tx1"/>
        </a:solidFill>
      </xdr:spPr>
    </xdr:pic>
    <xdr:clientData/>
  </xdr:twoCellAnchor>
  <xdr:twoCellAnchor editAs="oneCell">
    <xdr:from>
      <xdr:col>17</xdr:col>
      <xdr:colOff>0</xdr:colOff>
      <xdr:row>19</xdr:row>
      <xdr:rowOff>0</xdr:rowOff>
    </xdr:from>
    <xdr:to>
      <xdr:col>17</xdr:col>
      <xdr:colOff>155448</xdr:colOff>
      <xdr:row>19</xdr:row>
      <xdr:rowOff>155448</xdr:rowOff>
    </xdr:to>
    <xdr:pic>
      <xdr:nvPicPr>
        <xdr:cNvPr id="65" name="Picture 23" descr="PDF">
          <a:hlinkClick xmlns:r="http://schemas.openxmlformats.org/officeDocument/2006/relationships" r:id="rId57"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6572250"/>
          <a:ext cx="155448" cy="155448"/>
        </a:xfrm>
        <a:prstGeom prst="rect">
          <a:avLst/>
        </a:prstGeom>
        <a:solidFill>
          <a:schemeClr val="tx1"/>
        </a:solidFill>
      </xdr:spPr>
    </xdr:pic>
    <xdr:clientData/>
  </xdr:twoCellAnchor>
  <xdr:twoCellAnchor editAs="oneCell">
    <xdr:from>
      <xdr:col>1</xdr:col>
      <xdr:colOff>0</xdr:colOff>
      <xdr:row>23</xdr:row>
      <xdr:rowOff>0</xdr:rowOff>
    </xdr:from>
    <xdr:to>
      <xdr:col>1</xdr:col>
      <xdr:colOff>155448</xdr:colOff>
      <xdr:row>23</xdr:row>
      <xdr:rowOff>155448</xdr:rowOff>
    </xdr:to>
    <xdr:pic>
      <xdr:nvPicPr>
        <xdr:cNvPr id="66" name="Picture 24" descr="PDF">
          <a:hlinkClick xmlns:r="http://schemas.openxmlformats.org/officeDocument/2006/relationships" r:id="rId58"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7867650"/>
          <a:ext cx="155448" cy="155448"/>
        </a:xfrm>
        <a:prstGeom prst="rect">
          <a:avLst/>
        </a:prstGeom>
        <a:solidFill>
          <a:schemeClr val="tx1"/>
        </a:solidFill>
      </xdr:spPr>
    </xdr:pic>
    <xdr:clientData/>
  </xdr:twoCellAnchor>
  <xdr:twoCellAnchor editAs="oneCell">
    <xdr:from>
      <xdr:col>17</xdr:col>
      <xdr:colOff>0</xdr:colOff>
      <xdr:row>23</xdr:row>
      <xdr:rowOff>0</xdr:rowOff>
    </xdr:from>
    <xdr:to>
      <xdr:col>17</xdr:col>
      <xdr:colOff>155448</xdr:colOff>
      <xdr:row>23</xdr:row>
      <xdr:rowOff>155448</xdr:rowOff>
    </xdr:to>
    <xdr:pic>
      <xdr:nvPicPr>
        <xdr:cNvPr id="67" name="Picture 25" descr="PDF">
          <a:hlinkClick xmlns:r="http://schemas.openxmlformats.org/officeDocument/2006/relationships" r:id="rId59"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21300" y="7867650"/>
          <a:ext cx="155448" cy="155448"/>
        </a:xfrm>
        <a:prstGeom prst="rect">
          <a:avLst/>
        </a:prstGeom>
        <a:solidFill>
          <a:schemeClr val="tx1"/>
        </a:solidFill>
      </xdr:spPr>
    </xdr:pic>
    <xdr:clientData/>
  </xdr:twoCellAnchor>
  <xdr:oneCellAnchor>
    <xdr:from>
      <xdr:col>1</xdr:col>
      <xdr:colOff>0</xdr:colOff>
      <xdr:row>14</xdr:row>
      <xdr:rowOff>0</xdr:rowOff>
    </xdr:from>
    <xdr:ext cx="155448" cy="155448"/>
    <xdr:pic>
      <xdr:nvPicPr>
        <xdr:cNvPr id="70" name="Picture 10" descr="PDF">
          <a:hlinkClick xmlns:r="http://schemas.openxmlformats.org/officeDocument/2006/relationships" r:id="rId60"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8439150"/>
          <a:ext cx="155448" cy="155448"/>
        </a:xfrm>
        <a:prstGeom prst="rect">
          <a:avLst/>
        </a:prstGeom>
        <a:solidFill>
          <a:schemeClr val="tx1"/>
        </a:solidFill>
      </xdr:spPr>
    </xdr:pic>
    <xdr:clientData/>
  </xdr:oneCellAnchor>
  <xdr:twoCellAnchor editAs="oneCell">
    <xdr:from>
      <xdr:col>17</xdr:col>
      <xdr:colOff>0</xdr:colOff>
      <xdr:row>14</xdr:row>
      <xdr:rowOff>0</xdr:rowOff>
    </xdr:from>
    <xdr:to>
      <xdr:col>17</xdr:col>
      <xdr:colOff>155448</xdr:colOff>
      <xdr:row>14</xdr:row>
      <xdr:rowOff>155448</xdr:rowOff>
    </xdr:to>
    <xdr:pic>
      <xdr:nvPicPr>
        <xdr:cNvPr id="74" name="Picture 8" descr="PDF">
          <a:hlinkClick xmlns:r="http://schemas.openxmlformats.org/officeDocument/2006/relationships" r:id="rId6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145000" y="3333750"/>
          <a:ext cx="155448" cy="155448"/>
        </a:xfrm>
        <a:prstGeom prst="rect">
          <a:avLst/>
        </a:prstGeom>
        <a:solidFill>
          <a:schemeClr val="tx1"/>
        </a:solidFill>
      </xdr:spPr>
    </xdr:pic>
    <xdr:clientData/>
  </xdr:twoCellAnchor>
  <xdr:oneCellAnchor>
    <xdr:from>
      <xdr:col>1</xdr:col>
      <xdr:colOff>0</xdr:colOff>
      <xdr:row>2</xdr:row>
      <xdr:rowOff>0</xdr:rowOff>
    </xdr:from>
    <xdr:ext cx="155448" cy="155448"/>
    <xdr:pic>
      <xdr:nvPicPr>
        <xdr:cNvPr id="75" name="Picture 45" descr="PDF">
          <a:hlinkClick xmlns:r="http://schemas.openxmlformats.org/officeDocument/2006/relationships" r:id="rId62"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2343150"/>
          <a:ext cx="155448" cy="155448"/>
        </a:xfrm>
        <a:prstGeom prst="rect">
          <a:avLst/>
        </a:prstGeom>
        <a:solidFill>
          <a:schemeClr val="tx1"/>
        </a:solidFill>
      </xdr:spPr>
    </xdr:pic>
    <xdr:clientData/>
  </xdr:oneCellAnchor>
  <xdr:twoCellAnchor editAs="oneCell">
    <xdr:from>
      <xdr:col>17</xdr:col>
      <xdr:colOff>0</xdr:colOff>
      <xdr:row>2</xdr:row>
      <xdr:rowOff>0</xdr:rowOff>
    </xdr:from>
    <xdr:to>
      <xdr:col>17</xdr:col>
      <xdr:colOff>155448</xdr:colOff>
      <xdr:row>2</xdr:row>
      <xdr:rowOff>155448</xdr:rowOff>
    </xdr:to>
    <xdr:pic>
      <xdr:nvPicPr>
        <xdr:cNvPr id="77" name="Picture 8" descr="PDF">
          <a:hlinkClick xmlns:r="http://schemas.openxmlformats.org/officeDocument/2006/relationships" r:id="rId6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145000" y="4629150"/>
          <a:ext cx="155448" cy="155448"/>
        </a:xfrm>
        <a:prstGeom prst="rect">
          <a:avLst/>
        </a:prstGeom>
        <a:solidFill>
          <a:schemeClr val="tx1"/>
        </a:solidFill>
      </xdr:spPr>
    </xdr:pic>
    <xdr:clientData/>
  </xdr:twoCellAnchor>
  <xdr:oneCellAnchor>
    <xdr:from>
      <xdr:col>1</xdr:col>
      <xdr:colOff>0</xdr:colOff>
      <xdr:row>31</xdr:row>
      <xdr:rowOff>0</xdr:rowOff>
    </xdr:from>
    <xdr:ext cx="155448" cy="155448"/>
    <xdr:pic>
      <xdr:nvPicPr>
        <xdr:cNvPr id="68" name="Picture 29" descr="PDF">
          <a:hlinkClick xmlns:r="http://schemas.openxmlformats.org/officeDocument/2006/relationships" r:id="rId64" tgtFrame="_BLANK"/>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4925" y="28251150"/>
          <a:ext cx="155448" cy="155448"/>
        </a:xfrm>
        <a:prstGeom prst="rect">
          <a:avLst/>
        </a:prstGeom>
        <a:solidFill>
          <a:schemeClr val="tx1"/>
        </a:solidFill>
      </xdr:spPr>
    </xdr:pic>
    <xdr:clientData/>
  </xdr:oneCellAnchor>
  <xdr:twoCellAnchor editAs="oneCell">
    <xdr:from>
      <xdr:col>17</xdr:col>
      <xdr:colOff>0</xdr:colOff>
      <xdr:row>31</xdr:row>
      <xdr:rowOff>0</xdr:rowOff>
    </xdr:from>
    <xdr:to>
      <xdr:col>17</xdr:col>
      <xdr:colOff>155448</xdr:colOff>
      <xdr:row>31</xdr:row>
      <xdr:rowOff>155448</xdr:rowOff>
    </xdr:to>
    <xdr:pic>
      <xdr:nvPicPr>
        <xdr:cNvPr id="69" name="Picture 28" descr="PDF">
          <a:hlinkClick xmlns:r="http://schemas.openxmlformats.org/officeDocument/2006/relationships" r:id="rId6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145000" y="10458450"/>
          <a:ext cx="155448" cy="155448"/>
        </a:xfrm>
        <a:prstGeom prst="rect">
          <a:avLst/>
        </a:prstGeom>
        <a:solidFill>
          <a:schemeClr val="tx1"/>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733425</xdr:colOff>
      <xdr:row>0</xdr:row>
      <xdr:rowOff>219075</xdr:rowOff>
    </xdr:from>
    <xdr:to>
      <xdr:col>7</xdr:col>
      <xdr:colOff>895350</xdr:colOff>
      <xdr:row>0</xdr:row>
      <xdr:rowOff>390525</xdr:rowOff>
    </xdr:to>
    <xdr:sp macro="" textlink="">
      <xdr:nvSpPr>
        <xdr:cNvPr id="2" name="TextBox 1"/>
        <xdr:cNvSpPr txBox="1"/>
      </xdr:nvSpPr>
      <xdr:spPr>
        <a:xfrm>
          <a:off x="8782050" y="219075"/>
          <a:ext cx="1619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2D050"/>
              </a:solidFill>
            </a:rPr>
            <a:t>7</a:t>
          </a:r>
        </a:p>
      </xdr:txBody>
    </xdr:sp>
    <xdr:clientData/>
  </xdr:twoCellAnchor>
  <xdr:twoCellAnchor>
    <xdr:from>
      <xdr:col>8</xdr:col>
      <xdr:colOff>838200</xdr:colOff>
      <xdr:row>0</xdr:row>
      <xdr:rowOff>190500</xdr:rowOff>
    </xdr:from>
    <xdr:to>
      <xdr:col>8</xdr:col>
      <xdr:colOff>981075</xdr:colOff>
      <xdr:row>0</xdr:row>
      <xdr:rowOff>400050</xdr:rowOff>
    </xdr:to>
    <xdr:sp macro="" textlink="">
      <xdr:nvSpPr>
        <xdr:cNvPr id="3" name="TextBox 2"/>
        <xdr:cNvSpPr txBox="1"/>
      </xdr:nvSpPr>
      <xdr:spPr>
        <a:xfrm>
          <a:off x="9848850" y="190500"/>
          <a:ext cx="1428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2D050"/>
              </a:solidFill>
            </a:rPr>
            <a:t>7</a:t>
          </a:r>
        </a:p>
      </xdr:txBody>
    </xdr:sp>
    <xdr:clientData/>
  </xdr:twoCellAnchor>
  <xdr:twoCellAnchor>
    <xdr:from>
      <xdr:col>9</xdr:col>
      <xdr:colOff>733426</xdr:colOff>
      <xdr:row>0</xdr:row>
      <xdr:rowOff>190500</xdr:rowOff>
    </xdr:from>
    <xdr:to>
      <xdr:col>9</xdr:col>
      <xdr:colOff>923926</xdr:colOff>
      <xdr:row>0</xdr:row>
      <xdr:rowOff>390525</xdr:rowOff>
    </xdr:to>
    <xdr:sp macro="" textlink="">
      <xdr:nvSpPr>
        <xdr:cNvPr id="4" name="TextBox 3"/>
        <xdr:cNvSpPr txBox="1"/>
      </xdr:nvSpPr>
      <xdr:spPr>
        <a:xfrm>
          <a:off x="10791826" y="190500"/>
          <a:ext cx="19050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2D050"/>
              </a:solidFill>
            </a:rPr>
            <a:t>7</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13</xdr:row>
      <xdr:rowOff>19050</xdr:rowOff>
    </xdr:from>
    <xdr:ext cx="184731" cy="264560"/>
    <xdr:sp macro="" textlink="">
      <xdr:nvSpPr>
        <xdr:cNvPr id="34" name="TextBox 33"/>
        <xdr:cNvSpPr txBox="1"/>
      </xdr:nvSpPr>
      <xdr:spPr>
        <a:xfrm>
          <a:off x="714375"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editAs="oneCell">
    <xdr:from>
      <xdr:col>0</xdr:col>
      <xdr:colOff>38099</xdr:colOff>
      <xdr:row>2</xdr:row>
      <xdr:rowOff>1</xdr:rowOff>
    </xdr:from>
    <xdr:to>
      <xdr:col>6</xdr:col>
      <xdr:colOff>198294</xdr:colOff>
      <xdr:row>2</xdr:row>
      <xdr:rowOff>2621473</xdr:rowOff>
    </xdr:to>
    <xdr:pic>
      <xdr:nvPicPr>
        <xdr:cNvPr id="35" name="Picture 1"/>
        <xdr:cNvPicPr>
          <a:picLocks noChangeAspect="1" noChangeArrowheads="1"/>
        </xdr:cNvPicPr>
      </xdr:nvPicPr>
      <xdr:blipFill>
        <a:blip xmlns:r="http://schemas.openxmlformats.org/officeDocument/2006/relationships" r:embed="rId1" cstate="print"/>
        <a:srcRect b="15581"/>
        <a:stretch>
          <a:fillRect/>
        </a:stretch>
      </xdr:blipFill>
      <xdr:spPr bwMode="auto">
        <a:xfrm>
          <a:off x="38099" y="1676401"/>
          <a:ext cx="8391526" cy="2307147"/>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epa.state.oh.us/dsw/tmdl/LittleMiamiRiverLowerTMDL.aspx" TargetMode="External"/><Relationship Id="rId18" Type="http://schemas.openxmlformats.org/officeDocument/2006/relationships/hyperlink" Target="http://www.epa.state.oh.us/dsw/tmdl/EastForkLittleMiamiRiverTMDL.aspx" TargetMode="External"/><Relationship Id="rId26" Type="http://schemas.openxmlformats.org/officeDocument/2006/relationships/hyperlink" Target="http://www.epa.state.oh.us/dsw/tmdl/MillCreekOhioTMDL.aspx" TargetMode="External"/><Relationship Id="rId39" Type="http://schemas.openxmlformats.org/officeDocument/2006/relationships/hyperlink" Target="http://www.epa.state.oh.us/dsw/tmdl/GreatMiamiRiver.aspx" TargetMode="External"/><Relationship Id="rId21" Type="http://schemas.openxmlformats.org/officeDocument/2006/relationships/hyperlink" Target="http://www.epa.state.oh.us/dsw/tmdl/EastForkLittleMiamiRiverTMDL.aspx" TargetMode="External"/><Relationship Id="rId34" Type="http://schemas.openxmlformats.org/officeDocument/2006/relationships/hyperlink" Target="http://www.epa.state.oh.us/dsw/tmdl/GreatMiamiRiver.aspx" TargetMode="External"/><Relationship Id="rId42" Type="http://schemas.openxmlformats.org/officeDocument/2006/relationships/hyperlink" Target="http://www.epa.state.oh.us/dsw/tmdl/GreatMiamiRiver.aspx" TargetMode="External"/><Relationship Id="rId47" Type="http://schemas.openxmlformats.org/officeDocument/2006/relationships/hyperlink" Target="http://www.epa.state.oh.us/dsw/tmdl/WhitewaterRiver.aspx" TargetMode="External"/><Relationship Id="rId50" Type="http://schemas.openxmlformats.org/officeDocument/2006/relationships/hyperlink" Target="http://www.epa.state.oh.us/dsw/tmdl/OhioRiverTributariesSouth.aspx" TargetMode="External"/><Relationship Id="rId55" Type="http://schemas.openxmlformats.org/officeDocument/2006/relationships/hyperlink" Target="http://www.epa.state.oh.us/Default.aspx?tabid=4775" TargetMode="External"/><Relationship Id="rId63" Type="http://schemas.openxmlformats.org/officeDocument/2006/relationships/hyperlink" Target="http://www.epa.state.oh.us/dsw/tmdl/LittleMiamiRiverUpperTMDL.aspx" TargetMode="External"/><Relationship Id="rId68" Type="http://schemas.openxmlformats.org/officeDocument/2006/relationships/hyperlink" Target="http://www2.dnr.state.oh.us/website/dswr/Watershed%20Action%20Plans/" TargetMode="External"/><Relationship Id="rId76" Type="http://schemas.openxmlformats.org/officeDocument/2006/relationships/hyperlink" Target="http://www2.dnr.state.oh.us/website/dswr/Watershed%20Action%20Plans/" TargetMode="External"/><Relationship Id="rId7" Type="http://schemas.openxmlformats.org/officeDocument/2006/relationships/hyperlink" Target="http://www.epa.state.oh.us/dsw/tmdl/FourmileCreekTMDL.aspx" TargetMode="External"/><Relationship Id="rId71" Type="http://schemas.openxmlformats.org/officeDocument/2006/relationships/hyperlink" Target="http://www2.dnr.state.oh.us/website/dswr/Watershed%20Action%20Plans/" TargetMode="External"/><Relationship Id="rId2" Type="http://schemas.openxmlformats.org/officeDocument/2006/relationships/hyperlink" Target="http://www.epa.state.oh.us/dsw/tmdl/EastForkLittleMiamiRiverTMDL.aspx" TargetMode="External"/><Relationship Id="rId16" Type="http://schemas.openxmlformats.org/officeDocument/2006/relationships/hyperlink" Target="http://www.epa.state.oh.us/dsw/tmdl/EastForkLittleMiamiRiverTMDL.aspx" TargetMode="External"/><Relationship Id="rId29" Type="http://schemas.openxmlformats.org/officeDocument/2006/relationships/hyperlink" Target="http://www.epa.state.oh.us/dsw/tmdl/FourmileCreekTMDL.aspx" TargetMode="External"/><Relationship Id="rId11" Type="http://schemas.openxmlformats.org/officeDocument/2006/relationships/hyperlink" Target="http://www.epa.state.oh.us/dsw/tmdl/LittleMiamiRiverLowerTMDL.aspx" TargetMode="External"/><Relationship Id="rId24" Type="http://schemas.openxmlformats.org/officeDocument/2006/relationships/hyperlink" Target="http://www.epa.state.oh.us/dsw/tmdl/EastForkLittleMiamiRiverTMDL.aspx" TargetMode="External"/><Relationship Id="rId32" Type="http://schemas.openxmlformats.org/officeDocument/2006/relationships/hyperlink" Target="http://www.epa.state.oh.us/dsw/tmdl/GreatMiamiRiver.aspx" TargetMode="External"/><Relationship Id="rId37" Type="http://schemas.openxmlformats.org/officeDocument/2006/relationships/hyperlink" Target="http://www.epa.state.oh.us/dsw/tmdl/FourmileCreekTMDL.aspx" TargetMode="External"/><Relationship Id="rId40" Type="http://schemas.openxmlformats.org/officeDocument/2006/relationships/hyperlink" Target="http://www.epa.state.oh.us/dsw/tmdl/GreatMiamiRiver.aspx" TargetMode="External"/><Relationship Id="rId45" Type="http://schemas.openxmlformats.org/officeDocument/2006/relationships/hyperlink" Target="http://www.epa.state.oh.us/dsw/tmdl/WhitewaterRiver.aspx" TargetMode="External"/><Relationship Id="rId53" Type="http://schemas.openxmlformats.org/officeDocument/2006/relationships/hyperlink" Target="http://www.epa.state.oh.us/Default.aspx?tabid=4775" TargetMode="External"/><Relationship Id="rId58" Type="http://schemas.openxmlformats.org/officeDocument/2006/relationships/hyperlink" Target="http://www.epa.state.oh.us/Default.aspx?tabid=4775" TargetMode="External"/><Relationship Id="rId66" Type="http://schemas.openxmlformats.org/officeDocument/2006/relationships/hyperlink" Target="http://www.epa.state.oh.us/dsw/tmdl/MillCreekOhioTMDL.aspx" TargetMode="External"/><Relationship Id="rId74" Type="http://schemas.openxmlformats.org/officeDocument/2006/relationships/hyperlink" Target="http://www2.dnr.state.oh.us/website/dswr/Watershed%20Action%20Plans/" TargetMode="External"/><Relationship Id="rId79" Type="http://schemas.openxmlformats.org/officeDocument/2006/relationships/printerSettings" Target="../printerSettings/printerSettings1.bin"/><Relationship Id="rId5" Type="http://schemas.openxmlformats.org/officeDocument/2006/relationships/hyperlink" Target="http://www.epa.state.oh.us/dsw/tmdl/FourmileCreekTMDL.aspx" TargetMode="External"/><Relationship Id="rId61" Type="http://schemas.openxmlformats.org/officeDocument/2006/relationships/hyperlink" Target="http://www.epa.state.oh.us/dsw/tmdl/LittleMiamiRiverUpperTMDL.aspx" TargetMode="External"/><Relationship Id="rId10" Type="http://schemas.openxmlformats.org/officeDocument/2006/relationships/hyperlink" Target="http://www.epa.state.oh.us/dsw/tmdl/EastForkLittleMiamiRiverTMDL.aspx" TargetMode="External"/><Relationship Id="rId19" Type="http://schemas.openxmlformats.org/officeDocument/2006/relationships/hyperlink" Target="http://www.epa.state.oh.us/dsw/tmdl/EastForkLittleMiamiRiverTMDL.aspx" TargetMode="External"/><Relationship Id="rId31" Type="http://schemas.openxmlformats.org/officeDocument/2006/relationships/hyperlink" Target="http://www.epa.state.oh.us/dsw/tmdl/GreatMiamiRiver.aspx" TargetMode="External"/><Relationship Id="rId44" Type="http://schemas.openxmlformats.org/officeDocument/2006/relationships/hyperlink" Target="http://www.epa.state.oh.us/dsw/tmdl/GreatMiamiRiver.aspx" TargetMode="External"/><Relationship Id="rId52" Type="http://schemas.openxmlformats.org/officeDocument/2006/relationships/hyperlink" Target="http://www.epa.state.oh.us/Default.aspx?tabid=4775" TargetMode="External"/><Relationship Id="rId60" Type="http://schemas.openxmlformats.org/officeDocument/2006/relationships/hyperlink" Target="http://www.epa.state.oh.us/Default.aspx?tabid=4775" TargetMode="External"/><Relationship Id="rId65" Type="http://schemas.openxmlformats.org/officeDocument/2006/relationships/hyperlink" Target="http://www.epa.state.oh.us/dsw/tmdl/MillCreekOhioTMDL.aspx" TargetMode="External"/><Relationship Id="rId73" Type="http://schemas.openxmlformats.org/officeDocument/2006/relationships/hyperlink" Target="http://www2.dnr.state.oh.us/website/dswr/Watershed%20Action%20Plans/" TargetMode="External"/><Relationship Id="rId78" Type="http://schemas.openxmlformats.org/officeDocument/2006/relationships/hyperlink" Target="http://www2.dnr.state.oh.us/website/dswr/Watershed%20Action%20Plans/" TargetMode="External"/><Relationship Id="rId4" Type="http://schemas.openxmlformats.org/officeDocument/2006/relationships/hyperlink" Target="http://www.epa.state.oh.us/dsw/tmdl/MillCreekOhioTMDL.aspx" TargetMode="External"/><Relationship Id="rId9" Type="http://schemas.openxmlformats.org/officeDocument/2006/relationships/hyperlink" Target="http://www.epa.state.oh.us/Default.aspx?tabid=4775" TargetMode="External"/><Relationship Id="rId14" Type="http://schemas.openxmlformats.org/officeDocument/2006/relationships/hyperlink" Target="http://www.epa.state.oh.us/dsw/tmdl/LittleMiamiRiverLowerTMDL.aspx" TargetMode="External"/><Relationship Id="rId22" Type="http://schemas.openxmlformats.org/officeDocument/2006/relationships/hyperlink" Target="http://www.epa.state.oh.us/dsw/tmdl/EastForkLittleMiamiRiverTMDL.aspx" TargetMode="External"/><Relationship Id="rId27" Type="http://schemas.openxmlformats.org/officeDocument/2006/relationships/hyperlink" Target="http://www.epa.state.oh.us/dsw/tmdl/GreatMiamiRiver.aspx" TargetMode="External"/><Relationship Id="rId30" Type="http://schemas.openxmlformats.org/officeDocument/2006/relationships/hyperlink" Target="http://www.epa.state.oh.us/dsw/tmdl/FourmileCreekTMDL.aspx" TargetMode="External"/><Relationship Id="rId35" Type="http://schemas.openxmlformats.org/officeDocument/2006/relationships/hyperlink" Target="http://www.epa.state.oh.us/dsw/tmdl/GreatMiamiRiver.aspx" TargetMode="External"/><Relationship Id="rId43" Type="http://schemas.openxmlformats.org/officeDocument/2006/relationships/hyperlink" Target="http://www.epa.state.oh.us/dsw/tmdl/GreatMiamiRiver.aspx" TargetMode="External"/><Relationship Id="rId48" Type="http://schemas.openxmlformats.org/officeDocument/2006/relationships/hyperlink" Target="http://www.epa.state.oh.us/dsw/tmdl/WhitewaterRiver.aspx" TargetMode="External"/><Relationship Id="rId56" Type="http://schemas.openxmlformats.org/officeDocument/2006/relationships/hyperlink" Target="http://www.epa.state.oh.us/Default.aspx?tabid=4775" TargetMode="External"/><Relationship Id="rId64" Type="http://schemas.openxmlformats.org/officeDocument/2006/relationships/hyperlink" Target="http://www.epa.state.oh.us/dsw/tmdl/LittleMiamiRiverUpperTMDL.aspx" TargetMode="External"/><Relationship Id="rId69" Type="http://schemas.openxmlformats.org/officeDocument/2006/relationships/hyperlink" Target="http://www2.dnr.state.oh.us/website/dswr/Watershed%20Action%20Plans/" TargetMode="External"/><Relationship Id="rId77" Type="http://schemas.openxmlformats.org/officeDocument/2006/relationships/hyperlink" Target="http://www2.dnr.state.oh.us/website/dswr/Watershed%20Action%20Plans/" TargetMode="External"/><Relationship Id="rId8" Type="http://schemas.openxmlformats.org/officeDocument/2006/relationships/hyperlink" Target="http://www.epa.state.oh.us/Default.aspx?tabid=4775" TargetMode="External"/><Relationship Id="rId51" Type="http://schemas.openxmlformats.org/officeDocument/2006/relationships/hyperlink" Target="http://www.epa.state.oh.us/Default.aspx?tabid=4775" TargetMode="External"/><Relationship Id="rId72" Type="http://schemas.openxmlformats.org/officeDocument/2006/relationships/hyperlink" Target="http://www2.dnr.state.oh.us/website/dswr/Watershed%20Action%20Plans/" TargetMode="External"/><Relationship Id="rId80" Type="http://schemas.openxmlformats.org/officeDocument/2006/relationships/drawing" Target="../drawings/drawing1.xml"/><Relationship Id="rId3" Type="http://schemas.openxmlformats.org/officeDocument/2006/relationships/hyperlink" Target="http://www.epa.state.oh.us/dsw/tmdl/LittleMiamiRiverLowerTMDL.aspx" TargetMode="External"/><Relationship Id="rId12" Type="http://schemas.openxmlformats.org/officeDocument/2006/relationships/hyperlink" Target="http://www.epa.state.oh.us/dsw/tmdl/LittleMiamiRiverLowerTMDL.aspx" TargetMode="External"/><Relationship Id="rId17" Type="http://schemas.openxmlformats.org/officeDocument/2006/relationships/hyperlink" Target="http://www.epa.state.oh.us/dsw/tmdl/EastForkLittleMiamiRiverTMDL.aspx" TargetMode="External"/><Relationship Id="rId25" Type="http://schemas.openxmlformats.org/officeDocument/2006/relationships/hyperlink" Target="http://www.epa.state.oh.us/dsw/tmdl/EastForkLittleMiamiRiverTMDL.aspx" TargetMode="External"/><Relationship Id="rId33" Type="http://schemas.openxmlformats.org/officeDocument/2006/relationships/hyperlink" Target="http://www.epa.state.oh.us/dsw/tmdl/GreatMiamiRiver.aspx" TargetMode="External"/><Relationship Id="rId38" Type="http://schemas.openxmlformats.org/officeDocument/2006/relationships/hyperlink" Target="http://www.epa.state.oh.us/dsw/tmdl/GreatMiamiRiver.aspx" TargetMode="External"/><Relationship Id="rId46" Type="http://schemas.openxmlformats.org/officeDocument/2006/relationships/hyperlink" Target="http://www.epa.state.oh.us/dsw/tmdl/WhitewaterRiver.aspx" TargetMode="External"/><Relationship Id="rId59" Type="http://schemas.openxmlformats.org/officeDocument/2006/relationships/hyperlink" Target="http://www.epa.state.oh.us/Default.aspx?tabid=4775" TargetMode="External"/><Relationship Id="rId67" Type="http://schemas.openxmlformats.org/officeDocument/2006/relationships/hyperlink" Target="http://www2.dnr.state.oh.us/website/dswr/Watershed%20Action%20Plans/" TargetMode="External"/><Relationship Id="rId20" Type="http://schemas.openxmlformats.org/officeDocument/2006/relationships/hyperlink" Target="http://www.epa.state.oh.us/dsw/tmdl/EastForkLittleMiamiRiverTMDL.aspx" TargetMode="External"/><Relationship Id="rId41" Type="http://schemas.openxmlformats.org/officeDocument/2006/relationships/hyperlink" Target="http://www.epa.state.oh.us/dsw/tmdl/GreatMiamiRiver.aspx" TargetMode="External"/><Relationship Id="rId54" Type="http://schemas.openxmlformats.org/officeDocument/2006/relationships/hyperlink" Target="http://www.epa.state.oh.us/Default.aspx?tabid=4775" TargetMode="External"/><Relationship Id="rId62" Type="http://schemas.openxmlformats.org/officeDocument/2006/relationships/hyperlink" Target="http://www.epa.state.oh.us/dsw/tmdl/LittleMiamiRiverUpperTMDL.aspx" TargetMode="External"/><Relationship Id="rId70" Type="http://schemas.openxmlformats.org/officeDocument/2006/relationships/hyperlink" Target="http://www2.dnr.state.oh.us/website/dswr/Watershed%20Action%20Plans/" TargetMode="External"/><Relationship Id="rId75" Type="http://schemas.openxmlformats.org/officeDocument/2006/relationships/hyperlink" Target="http://www2.dnr.state.oh.us/website/dswr/Watershed%20Action%20Plans/" TargetMode="External"/><Relationship Id="rId1" Type="http://schemas.openxmlformats.org/officeDocument/2006/relationships/hyperlink" Target="http://www.epa.state.oh.us/dsw/tmdl/TwinCreekTMDL.aspx" TargetMode="External"/><Relationship Id="rId6" Type="http://schemas.openxmlformats.org/officeDocument/2006/relationships/hyperlink" Target="http://www.epa.state.oh.us/dsw/tmdl/LittleMiamiRiverUpperTMDL.aspx" TargetMode="External"/><Relationship Id="rId15" Type="http://schemas.openxmlformats.org/officeDocument/2006/relationships/hyperlink" Target="http://www.epa.state.oh.us/dsw/tmdl/LittleMiamiRiverLowerTMDL.aspx" TargetMode="External"/><Relationship Id="rId23" Type="http://schemas.openxmlformats.org/officeDocument/2006/relationships/hyperlink" Target="http://www.epa.state.oh.us/dsw/tmdl/EastForkLittleMiamiRiverTMDL.aspx" TargetMode="External"/><Relationship Id="rId28" Type="http://schemas.openxmlformats.org/officeDocument/2006/relationships/hyperlink" Target="http://www.epa.state.oh.us/dsw/tmdl/GreatMiamiRiver.aspx" TargetMode="External"/><Relationship Id="rId36" Type="http://schemas.openxmlformats.org/officeDocument/2006/relationships/hyperlink" Target="http://www.epa.state.oh.us/dsw/tmdl/GreatMiamiRiver.aspx" TargetMode="External"/><Relationship Id="rId49" Type="http://schemas.openxmlformats.org/officeDocument/2006/relationships/hyperlink" Target="http://www.epa.state.oh.us/dsw/tmdl/OhioRiverTributariesSouth.aspx" TargetMode="External"/><Relationship Id="rId57" Type="http://schemas.openxmlformats.org/officeDocument/2006/relationships/hyperlink" Target="http://www.epa.state.oh.us/Default.aspx?tabid=4775"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nas.er.usgs.gov/default.aspx" TargetMode="External"/><Relationship Id="rId3" Type="http://schemas.openxmlformats.org/officeDocument/2006/relationships/hyperlink" Target="http://www.epa.ohio.gov/dsw/tmdl/ohiointegratedreport.aspx" TargetMode="External"/><Relationship Id="rId7" Type="http://schemas.openxmlformats.org/officeDocument/2006/relationships/hyperlink" Target="http://www2.ohiodnr.com/soilwater/water-conservation/watersheds" TargetMode="External"/><Relationship Id="rId2" Type="http://schemas.openxmlformats.org/officeDocument/2006/relationships/hyperlink" Target="http://www.epa.state.oh.us/dsw/rules/3745_1.aspx" TargetMode="External"/><Relationship Id="rId1" Type="http://schemas.openxmlformats.org/officeDocument/2006/relationships/hyperlink" Target="http://datagateway.nrcs.usda.gov/" TargetMode="External"/><Relationship Id="rId6" Type="http://schemas.openxmlformats.org/officeDocument/2006/relationships/hyperlink" Target="http://www.epa.ohio.gov/dsw/permits/npdes_info.aspx" TargetMode="External"/><Relationship Id="rId11" Type="http://schemas.openxmlformats.org/officeDocument/2006/relationships/printerSettings" Target="../printerSettings/printerSettings10.bin"/><Relationship Id="rId5" Type="http://schemas.openxmlformats.org/officeDocument/2006/relationships/hyperlink" Target="ftp://ftp.dnr.state.oh.us/Soil_&amp;_Water_Conservation/WatershedActionPlans/" TargetMode="External"/><Relationship Id="rId10" Type="http://schemas.openxmlformats.org/officeDocument/2006/relationships/hyperlink" Target="http://soilandwater.ohiodnr.gov/portals/soilwater/pdf/stream/GAZETTEER_OF_OHIO_STREAMS.pdf" TargetMode="External"/><Relationship Id="rId4" Type="http://schemas.openxmlformats.org/officeDocument/2006/relationships/hyperlink" Target="http://www.epa.state.oh.us/dsw/tmdl/OhioTMDLs_InProgress.aspx" TargetMode="External"/><Relationship Id="rId9" Type="http://schemas.openxmlformats.org/officeDocument/2006/relationships/hyperlink" Target="http://www.orsanco.org/images/stories/files/publications/305b/docs/2012/2012ohioriver305breport.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pa.state.oh.us/Default.aspx?tabid=4775" TargetMode="External"/><Relationship Id="rId1" Type="http://schemas.openxmlformats.org/officeDocument/2006/relationships/hyperlink" Target="http://www.epa.state.oh.us/Default.aspx?tabid=4775"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3vct.org/" TargetMode="External"/><Relationship Id="rId13" Type="http://schemas.openxmlformats.org/officeDocument/2006/relationships/hyperlink" Target="http://oxbowinc.org/" TargetMode="External"/><Relationship Id="rId3" Type="http://schemas.openxmlformats.org/officeDocument/2006/relationships/hyperlink" Target="http://www.littlemiami.com/" TargetMode="External"/><Relationship Id="rId7" Type="http://schemas.openxmlformats.org/officeDocument/2006/relationships/hyperlink" Target="http://www.orsanco.org/" TargetMode="External"/><Relationship Id="rId12" Type="http://schemas.openxmlformats.org/officeDocument/2006/relationships/hyperlink" Target="http://saturdaystreamsnapshot.com/" TargetMode="External"/><Relationship Id="rId2" Type="http://schemas.openxmlformats.org/officeDocument/2006/relationships/hyperlink" Target="http://www.greatmiamirivercleanup.org/" TargetMode="External"/><Relationship Id="rId1" Type="http://schemas.openxmlformats.org/officeDocument/2006/relationships/hyperlink" Target="http://www.clermontswcd.org/Collaborative.aspx" TargetMode="External"/><Relationship Id="rId6" Type="http://schemas.openxmlformats.org/officeDocument/2006/relationships/hyperlink" Target="http://www.millcreekwatershed.org/" TargetMode="External"/><Relationship Id="rId11" Type="http://schemas.openxmlformats.org/officeDocument/2006/relationships/hyperlink" Target="http://www.butlercountystreamteam.org/" TargetMode="External"/><Relationship Id="rId5" Type="http://schemas.openxmlformats.org/officeDocument/2006/relationships/hyperlink" Target="http://groundworkcincinnati.org/" TargetMode="External"/><Relationship Id="rId15" Type="http://schemas.openxmlformats.org/officeDocument/2006/relationships/printerSettings" Target="../printerSettings/printerSettings6.bin"/><Relationship Id="rId10" Type="http://schemas.openxmlformats.org/officeDocument/2006/relationships/hyperlink" Target="http://www.riversunlimited.org/" TargetMode="External"/><Relationship Id="rId4" Type="http://schemas.openxmlformats.org/officeDocument/2006/relationships/hyperlink" Target="http://www.miamiconservancy.org/" TargetMode="External"/><Relationship Id="rId9" Type="http://schemas.openxmlformats.org/officeDocument/2006/relationships/hyperlink" Target="http://savelocalwaters.org/" TargetMode="External"/><Relationship Id="rId14" Type="http://schemas.openxmlformats.org/officeDocument/2006/relationships/hyperlink" Target="http://www.cincynature.or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M253"/>
  <sheetViews>
    <sheetView tabSelected="1" topLeftCell="A137" zoomScale="80" zoomScaleNormal="80" workbookViewId="0">
      <pane xSplit="1" topLeftCell="B1" activePane="topRight" state="frozen"/>
      <selection activeCell="A16" sqref="A16"/>
      <selection pane="topRight" activeCell="D141" sqref="D141"/>
    </sheetView>
  </sheetViews>
  <sheetFormatPr defaultRowHeight="23.25" x14ac:dyDescent="0.25"/>
  <cols>
    <col min="1" max="1" width="13.7109375" style="40" customWidth="1"/>
    <col min="2" max="2" width="39.5703125" style="3" customWidth="1"/>
    <col min="3" max="3" width="20.140625" style="3" customWidth="1"/>
    <col min="4" max="4" width="31.42578125" style="41" customWidth="1"/>
    <col min="5" max="8" width="9.140625" style="50" customWidth="1"/>
    <col min="9" max="9" width="9.140625" style="47" customWidth="1"/>
    <col min="10" max="10" width="10.85546875" style="47" customWidth="1"/>
    <col min="11" max="11" width="10.28515625" style="47" customWidth="1"/>
    <col min="12" max="12" width="18.85546875" style="400" customWidth="1"/>
    <col min="13" max="13" width="14.85546875" style="47" customWidth="1"/>
    <col min="14" max="14" width="24.140625" style="173" customWidth="1"/>
    <col min="15" max="15" width="9.140625" style="47"/>
    <col min="16" max="16" width="9.140625" style="47" customWidth="1"/>
    <col min="17" max="17" width="9.140625" style="644" customWidth="1"/>
    <col min="18" max="18" width="33.5703125" style="402" customWidth="1"/>
    <col min="19" max="19" width="41.5703125" style="402" customWidth="1"/>
    <col min="20" max="20" width="10.7109375" style="47" customWidth="1"/>
    <col min="21" max="22" width="10.42578125" style="47" customWidth="1"/>
    <col min="23" max="23" width="9.140625" style="47"/>
    <col min="24" max="24" width="16.140625" style="47" customWidth="1"/>
    <col min="25" max="25" width="15.28515625" style="44" customWidth="1"/>
    <col min="26" max="26" width="13.42578125" style="47" customWidth="1"/>
    <col min="27" max="27" width="15.5703125" style="47" customWidth="1"/>
    <col min="28" max="28" width="9.140625" style="47" customWidth="1"/>
    <col min="29" max="29" width="11.28515625" style="44" customWidth="1"/>
    <col min="30" max="30" width="54.85546875" style="123" customWidth="1"/>
    <col min="31" max="31" width="9.7109375" style="75" customWidth="1"/>
    <col min="32" max="32" width="40.140625" style="196" customWidth="1"/>
    <col min="33" max="33" width="16.28515625" style="173" customWidth="1"/>
    <col min="34" max="34" width="38.28515625" style="735" customWidth="1"/>
    <col min="35" max="62" width="9.140625" style="65"/>
    <col min="63" max="63" width="9.140625" style="140"/>
    <col min="64" max="64" width="9.140625" style="139"/>
    <col min="65" max="16384" width="9.140625" style="3"/>
  </cols>
  <sheetData>
    <row r="1" spans="1:351" s="158" customFormat="1" ht="99.75" customHeight="1" x14ac:dyDescent="0.25">
      <c r="A1" s="157" t="s">
        <v>162</v>
      </c>
      <c r="B1" s="158" t="s">
        <v>163</v>
      </c>
      <c r="C1" s="158" t="s">
        <v>777</v>
      </c>
      <c r="D1" s="158" t="s">
        <v>164</v>
      </c>
      <c r="E1" s="158" t="s">
        <v>233</v>
      </c>
      <c r="F1" s="158" t="s">
        <v>234</v>
      </c>
      <c r="G1" s="158" t="s">
        <v>235</v>
      </c>
      <c r="H1" s="158" t="s">
        <v>236</v>
      </c>
      <c r="I1" s="158" t="s">
        <v>700</v>
      </c>
      <c r="J1" s="158" t="s">
        <v>256</v>
      </c>
      <c r="K1" s="158" t="s">
        <v>701</v>
      </c>
      <c r="L1" s="396" t="s">
        <v>844</v>
      </c>
      <c r="M1" s="158" t="s">
        <v>779</v>
      </c>
      <c r="N1" s="159" t="s">
        <v>237</v>
      </c>
      <c r="O1" s="158" t="s">
        <v>238</v>
      </c>
      <c r="P1" s="158" t="s">
        <v>241</v>
      </c>
      <c r="Q1" s="639" t="s">
        <v>776</v>
      </c>
      <c r="R1" s="396" t="s">
        <v>240</v>
      </c>
      <c r="S1" s="396" t="s">
        <v>239</v>
      </c>
      <c r="T1" s="158" t="s">
        <v>242</v>
      </c>
      <c r="U1" s="158" t="s">
        <v>243</v>
      </c>
      <c r="V1" s="158" t="s">
        <v>778</v>
      </c>
      <c r="W1" s="158" t="s">
        <v>244</v>
      </c>
      <c r="X1" s="158" t="s">
        <v>245</v>
      </c>
      <c r="Y1" s="158" t="s">
        <v>246</v>
      </c>
      <c r="Z1" s="158" t="s">
        <v>247</v>
      </c>
      <c r="AA1" s="158" t="s">
        <v>248</v>
      </c>
      <c r="AB1" s="158" t="s">
        <v>249</v>
      </c>
      <c r="AC1" s="158" t="s">
        <v>250</v>
      </c>
      <c r="AD1" s="160" t="s">
        <v>251</v>
      </c>
      <c r="AE1" s="159" t="s">
        <v>252</v>
      </c>
      <c r="AF1" s="305" t="s">
        <v>356</v>
      </c>
      <c r="AG1" s="159" t="s">
        <v>253</v>
      </c>
      <c r="AH1" s="709" t="s">
        <v>254</v>
      </c>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585"/>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c r="FF1" s="159"/>
      <c r="FG1" s="159"/>
      <c r="FH1" s="159"/>
      <c r="FI1" s="159"/>
      <c r="FJ1" s="159"/>
      <c r="FK1" s="159"/>
      <c r="FL1" s="159"/>
      <c r="FM1" s="159"/>
      <c r="FN1" s="159"/>
      <c r="FO1" s="159"/>
      <c r="FP1" s="159"/>
      <c r="FQ1" s="159"/>
      <c r="FR1" s="159"/>
      <c r="FS1" s="159"/>
      <c r="FT1" s="159"/>
      <c r="FU1" s="159"/>
      <c r="FV1" s="159"/>
      <c r="FW1" s="159"/>
      <c r="FX1" s="159"/>
      <c r="FY1" s="159"/>
      <c r="FZ1" s="159"/>
      <c r="GA1" s="159"/>
      <c r="GB1" s="159"/>
      <c r="GC1" s="159"/>
      <c r="GD1" s="159"/>
      <c r="GE1" s="159"/>
      <c r="GF1" s="159"/>
      <c r="GG1" s="159"/>
      <c r="GH1" s="159"/>
      <c r="GI1" s="159"/>
      <c r="GJ1" s="159"/>
      <c r="GK1" s="159"/>
      <c r="GL1" s="159"/>
      <c r="GM1" s="159"/>
      <c r="GN1" s="159"/>
      <c r="GO1" s="159"/>
      <c r="GP1" s="159"/>
      <c r="GQ1" s="159"/>
      <c r="GR1" s="159"/>
      <c r="GS1" s="159"/>
      <c r="GT1" s="159"/>
      <c r="GU1" s="159"/>
      <c r="GV1" s="159"/>
      <c r="GW1" s="159"/>
      <c r="GX1" s="159"/>
      <c r="GY1" s="159"/>
      <c r="GZ1" s="159"/>
      <c r="HA1" s="159"/>
      <c r="HB1" s="159"/>
      <c r="HC1" s="159"/>
      <c r="HD1" s="159"/>
      <c r="HE1" s="159"/>
      <c r="HF1" s="159"/>
      <c r="HG1" s="159"/>
      <c r="HH1" s="159"/>
      <c r="HI1" s="159"/>
      <c r="HJ1" s="159"/>
      <c r="HK1" s="159"/>
      <c r="HL1" s="159"/>
      <c r="HM1" s="159"/>
      <c r="HN1" s="159"/>
      <c r="HO1" s="159"/>
      <c r="HP1" s="159"/>
      <c r="HQ1" s="159"/>
      <c r="HR1" s="159"/>
      <c r="HS1" s="159"/>
      <c r="HT1" s="159"/>
      <c r="HU1" s="159"/>
      <c r="HV1" s="159"/>
      <c r="HW1" s="159"/>
      <c r="HX1" s="159"/>
      <c r="HY1" s="159"/>
      <c r="HZ1" s="159"/>
      <c r="IA1" s="159"/>
      <c r="IB1" s="159"/>
      <c r="IC1" s="159"/>
      <c r="ID1" s="159"/>
      <c r="IE1" s="159"/>
      <c r="IF1" s="159"/>
      <c r="IG1" s="159"/>
      <c r="IH1" s="159"/>
      <c r="II1" s="159"/>
      <c r="IJ1" s="159"/>
      <c r="IK1" s="159"/>
      <c r="IL1" s="159"/>
      <c r="IM1" s="159"/>
      <c r="IN1" s="159"/>
      <c r="IO1" s="159"/>
      <c r="IP1" s="159"/>
      <c r="IQ1" s="159"/>
      <c r="IR1" s="159"/>
      <c r="IS1" s="159"/>
      <c r="IT1" s="159"/>
      <c r="IU1" s="159"/>
      <c r="IV1" s="159"/>
      <c r="IW1" s="159"/>
      <c r="IX1" s="159"/>
      <c r="IY1" s="159"/>
      <c r="IZ1" s="159"/>
      <c r="JA1" s="159"/>
      <c r="JB1" s="159"/>
      <c r="JC1" s="159"/>
      <c r="JD1" s="159"/>
      <c r="JE1" s="159"/>
      <c r="JF1" s="159"/>
      <c r="JG1" s="159"/>
      <c r="JH1" s="159"/>
      <c r="JI1" s="159"/>
      <c r="JJ1" s="159"/>
      <c r="JK1" s="159"/>
      <c r="JL1" s="159"/>
      <c r="JM1" s="159"/>
      <c r="JN1" s="159"/>
      <c r="JO1" s="159"/>
      <c r="JP1" s="159"/>
      <c r="JQ1" s="159"/>
      <c r="JR1" s="159"/>
      <c r="JS1" s="159"/>
      <c r="JT1" s="159"/>
      <c r="JU1" s="159"/>
      <c r="JV1" s="159"/>
      <c r="JW1" s="159"/>
      <c r="JX1" s="159"/>
      <c r="JY1" s="159"/>
      <c r="JZ1" s="159"/>
      <c r="KA1" s="159"/>
      <c r="KB1" s="159"/>
      <c r="KC1" s="159"/>
      <c r="KD1" s="159"/>
      <c r="KE1" s="159"/>
      <c r="KF1" s="159"/>
      <c r="KG1" s="159"/>
      <c r="KH1" s="159"/>
      <c r="KI1" s="159"/>
      <c r="KJ1" s="159"/>
      <c r="KK1" s="159"/>
      <c r="KL1" s="159"/>
      <c r="KM1" s="159"/>
      <c r="KN1" s="159"/>
      <c r="KO1" s="159"/>
      <c r="KP1" s="159"/>
      <c r="KQ1" s="159"/>
      <c r="KR1" s="159"/>
      <c r="KS1" s="159"/>
      <c r="KT1" s="159"/>
      <c r="KU1" s="159"/>
      <c r="KV1" s="159"/>
      <c r="KW1" s="159"/>
      <c r="KX1" s="159"/>
      <c r="KY1" s="159"/>
      <c r="KZ1" s="159"/>
      <c r="LA1" s="159"/>
      <c r="LB1" s="159"/>
      <c r="LC1" s="159"/>
      <c r="LD1" s="159"/>
      <c r="LE1" s="159"/>
      <c r="LF1" s="159"/>
      <c r="LG1" s="159"/>
      <c r="LH1" s="159"/>
      <c r="LI1" s="159"/>
      <c r="LJ1" s="159"/>
      <c r="LK1" s="159"/>
      <c r="LL1" s="159"/>
      <c r="LM1" s="159"/>
      <c r="LN1" s="159"/>
      <c r="LO1" s="159"/>
      <c r="LP1" s="159"/>
      <c r="LQ1" s="159"/>
      <c r="LR1" s="159"/>
      <c r="LS1" s="159"/>
      <c r="LT1" s="159"/>
      <c r="LU1" s="159"/>
      <c r="LV1" s="159"/>
      <c r="LW1" s="159"/>
      <c r="LX1" s="159"/>
      <c r="LY1" s="159"/>
      <c r="LZ1" s="159"/>
      <c r="MA1" s="159"/>
      <c r="MB1" s="159"/>
      <c r="MC1" s="159"/>
      <c r="MD1" s="159"/>
      <c r="ME1" s="159"/>
      <c r="MF1" s="159"/>
      <c r="MG1" s="159"/>
      <c r="MH1" s="159"/>
      <c r="MI1" s="159"/>
      <c r="MJ1" s="159"/>
      <c r="MK1" s="159"/>
      <c r="ML1" s="159"/>
      <c r="MM1" s="159"/>
    </row>
    <row r="2" spans="1:351" s="2" customFormat="1" ht="67.5" x14ac:dyDescent="0.25">
      <c r="A2" s="38" t="s">
        <v>0</v>
      </c>
      <c r="B2" s="4" t="s">
        <v>83</v>
      </c>
      <c r="C2" s="45">
        <v>0</v>
      </c>
      <c r="D2" s="42" t="s">
        <v>165</v>
      </c>
      <c r="E2" s="48" t="s">
        <v>255</v>
      </c>
      <c r="F2" s="48"/>
      <c r="G2" s="48"/>
      <c r="H2" s="48" t="s">
        <v>255</v>
      </c>
      <c r="I2" s="45">
        <v>22.3</v>
      </c>
      <c r="J2" s="45">
        <v>30</v>
      </c>
      <c r="K2" s="45">
        <f>I2*(J2/100)</f>
        <v>6.69</v>
      </c>
      <c r="L2" s="388" t="s">
        <v>889</v>
      </c>
      <c r="M2" s="327" t="s">
        <v>783</v>
      </c>
      <c r="N2" s="189" t="s">
        <v>892</v>
      </c>
      <c r="O2" s="68" t="s">
        <v>328</v>
      </c>
      <c r="P2" s="45">
        <v>1</v>
      </c>
      <c r="Q2" s="339">
        <v>100</v>
      </c>
      <c r="R2" s="328" t="s">
        <v>812</v>
      </c>
      <c r="S2" s="328" t="s">
        <v>812</v>
      </c>
      <c r="T2" s="68" t="s">
        <v>324</v>
      </c>
      <c r="U2" s="51" t="s">
        <v>316</v>
      </c>
      <c r="V2" s="339" t="s">
        <v>780</v>
      </c>
      <c r="W2" s="68" t="s">
        <v>322</v>
      </c>
      <c r="X2" s="51">
        <v>0</v>
      </c>
      <c r="Y2" s="72" t="s">
        <v>386</v>
      </c>
      <c r="Z2" s="45" t="s">
        <v>775</v>
      </c>
      <c r="AA2" s="45" t="s">
        <v>775</v>
      </c>
      <c r="AB2" s="51">
        <v>1</v>
      </c>
      <c r="AC2" s="52" t="s">
        <v>386</v>
      </c>
      <c r="AD2" s="5" t="s">
        <v>736</v>
      </c>
      <c r="AE2" s="52"/>
      <c r="AF2" s="235"/>
      <c r="AG2" s="534" t="s">
        <v>1250</v>
      </c>
      <c r="AH2" s="710" t="s">
        <v>2212</v>
      </c>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128"/>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c r="IR2" s="120"/>
      <c r="IS2" s="120"/>
      <c r="IT2" s="120"/>
      <c r="IU2" s="120"/>
      <c r="IV2" s="120"/>
      <c r="IW2" s="120"/>
      <c r="IX2" s="120"/>
      <c r="IY2" s="120"/>
      <c r="IZ2" s="120"/>
      <c r="JA2" s="120"/>
      <c r="JB2" s="120"/>
      <c r="JC2" s="120"/>
      <c r="JD2" s="120"/>
      <c r="JE2" s="120"/>
      <c r="JF2" s="120"/>
      <c r="JG2" s="120"/>
      <c r="JH2" s="120"/>
      <c r="JI2" s="120"/>
      <c r="JJ2" s="120"/>
      <c r="JK2" s="120"/>
      <c r="JL2" s="120"/>
      <c r="JM2" s="120"/>
      <c r="JN2" s="120"/>
      <c r="JO2" s="120"/>
      <c r="JP2" s="120"/>
      <c r="JQ2" s="120"/>
      <c r="JR2" s="120"/>
      <c r="JS2" s="120"/>
      <c r="JT2" s="120"/>
      <c r="JU2" s="120"/>
      <c r="JV2" s="120"/>
      <c r="JW2" s="120"/>
      <c r="JX2" s="120"/>
      <c r="JY2" s="120"/>
      <c r="JZ2" s="120"/>
      <c r="KA2" s="120"/>
      <c r="KB2" s="120"/>
      <c r="KC2" s="120"/>
      <c r="KD2" s="120"/>
      <c r="KE2" s="120"/>
      <c r="KF2" s="120"/>
      <c r="KG2" s="120"/>
      <c r="KH2" s="120"/>
      <c r="KI2" s="120"/>
      <c r="KJ2" s="120"/>
      <c r="KK2" s="120"/>
      <c r="KL2" s="120"/>
      <c r="KM2" s="120"/>
      <c r="KN2" s="120"/>
      <c r="KO2" s="120"/>
      <c r="KP2" s="120"/>
      <c r="KQ2" s="120"/>
      <c r="KR2" s="120"/>
      <c r="KS2" s="120"/>
      <c r="KT2" s="120"/>
      <c r="KU2" s="120"/>
      <c r="KV2" s="120"/>
      <c r="KW2" s="120"/>
      <c r="KX2" s="120"/>
      <c r="KY2" s="120"/>
      <c r="KZ2" s="120"/>
      <c r="LA2" s="120"/>
      <c r="LB2" s="120"/>
      <c r="LC2" s="120"/>
      <c r="LD2" s="120"/>
      <c r="LE2" s="120"/>
      <c r="LF2" s="120"/>
      <c r="LG2" s="120"/>
      <c r="LH2" s="120"/>
      <c r="LI2" s="120"/>
      <c r="LJ2" s="120"/>
      <c r="LK2" s="120"/>
      <c r="LL2" s="120"/>
      <c r="LM2" s="120"/>
      <c r="LN2" s="120"/>
      <c r="LO2" s="120"/>
      <c r="LP2" s="120"/>
      <c r="LQ2" s="120"/>
      <c r="LR2" s="120"/>
      <c r="LS2" s="120"/>
      <c r="LT2" s="120"/>
      <c r="LU2" s="120"/>
      <c r="LV2" s="120"/>
      <c r="LW2" s="120"/>
      <c r="LX2" s="120"/>
      <c r="LY2" s="120"/>
      <c r="LZ2" s="120"/>
      <c r="MA2" s="120"/>
      <c r="MB2" s="120"/>
      <c r="MC2" s="120"/>
      <c r="MD2" s="120"/>
      <c r="ME2" s="120"/>
      <c r="MF2" s="120"/>
      <c r="MG2" s="120"/>
      <c r="MH2" s="120"/>
      <c r="MI2" s="120"/>
      <c r="MJ2" s="120"/>
      <c r="MK2" s="120"/>
      <c r="ML2" s="120"/>
      <c r="MM2" s="120"/>
    </row>
    <row r="3" spans="1:351" s="1" customFormat="1" ht="67.5" x14ac:dyDescent="0.25">
      <c r="A3" s="39" t="s">
        <v>1</v>
      </c>
      <c r="B3" s="7" t="s">
        <v>84</v>
      </c>
      <c r="C3" s="46">
        <v>4</v>
      </c>
      <c r="D3" s="43" t="s">
        <v>166</v>
      </c>
      <c r="E3" s="49"/>
      <c r="F3" s="49"/>
      <c r="G3" s="49"/>
      <c r="H3" s="49" t="s">
        <v>255</v>
      </c>
      <c r="I3" s="46">
        <v>53</v>
      </c>
      <c r="J3" s="46">
        <v>95</v>
      </c>
      <c r="K3" s="46">
        <f>I3*(J3/100)</f>
        <v>50.349999999999994</v>
      </c>
      <c r="L3" s="389" t="s">
        <v>890</v>
      </c>
      <c r="M3" s="56" t="s">
        <v>781</v>
      </c>
      <c r="N3" s="394" t="s">
        <v>897</v>
      </c>
      <c r="O3" s="46" t="s">
        <v>327</v>
      </c>
      <c r="P3" s="46">
        <v>1</v>
      </c>
      <c r="Q3" s="344">
        <v>100</v>
      </c>
      <c r="R3" s="329" t="s">
        <v>812</v>
      </c>
      <c r="S3" s="329" t="s">
        <v>812</v>
      </c>
      <c r="T3" s="46" t="s">
        <v>324</v>
      </c>
      <c r="U3" s="53">
        <v>5</v>
      </c>
      <c r="V3" s="340">
        <v>62.5</v>
      </c>
      <c r="W3" s="46" t="s">
        <v>322</v>
      </c>
      <c r="X3" s="53">
        <v>0</v>
      </c>
      <c r="Y3" s="73" t="s">
        <v>386</v>
      </c>
      <c r="Z3" s="46" t="s">
        <v>775</v>
      </c>
      <c r="AA3" s="46" t="s">
        <v>775</v>
      </c>
      <c r="AB3" s="53">
        <v>3</v>
      </c>
      <c r="AC3" s="56" t="s">
        <v>386</v>
      </c>
      <c r="AD3" s="8"/>
      <c r="AE3" s="174" t="s">
        <v>311</v>
      </c>
      <c r="AF3" s="236" t="s">
        <v>638</v>
      </c>
      <c r="AG3" s="56"/>
      <c r="AH3" s="711" t="s">
        <v>2213</v>
      </c>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128"/>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c r="IR3" s="120"/>
      <c r="IS3" s="120"/>
      <c r="IT3" s="120"/>
      <c r="IU3" s="120"/>
      <c r="IV3" s="120"/>
      <c r="IW3" s="120"/>
      <c r="IX3" s="120"/>
      <c r="IY3" s="120"/>
      <c r="IZ3" s="120"/>
      <c r="JA3" s="120"/>
      <c r="JB3" s="120"/>
      <c r="JC3" s="120"/>
      <c r="JD3" s="120"/>
      <c r="JE3" s="120"/>
      <c r="JF3" s="120"/>
      <c r="JG3" s="120"/>
      <c r="JH3" s="120"/>
      <c r="JI3" s="120"/>
      <c r="JJ3" s="120"/>
      <c r="JK3" s="120"/>
      <c r="JL3" s="120"/>
      <c r="JM3" s="120"/>
      <c r="JN3" s="120"/>
      <c r="JO3" s="120"/>
      <c r="JP3" s="120"/>
      <c r="JQ3" s="120"/>
      <c r="JR3" s="120"/>
      <c r="JS3" s="120"/>
      <c r="JT3" s="120"/>
      <c r="JU3" s="120"/>
      <c r="JV3" s="120"/>
      <c r="JW3" s="120"/>
      <c r="JX3" s="120"/>
      <c r="JY3" s="120"/>
      <c r="JZ3" s="120"/>
      <c r="KA3" s="120"/>
      <c r="KB3" s="120"/>
      <c r="KC3" s="120"/>
      <c r="KD3" s="120"/>
      <c r="KE3" s="120"/>
      <c r="KF3" s="120"/>
      <c r="KG3" s="120"/>
      <c r="KH3" s="120"/>
      <c r="KI3" s="120"/>
      <c r="KJ3" s="120"/>
      <c r="KK3" s="120"/>
      <c r="KL3" s="120"/>
      <c r="KM3" s="120"/>
      <c r="KN3" s="120"/>
      <c r="KO3" s="120"/>
      <c r="KP3" s="120"/>
      <c r="KQ3" s="120"/>
      <c r="KR3" s="120"/>
      <c r="KS3" s="120"/>
      <c r="KT3" s="120"/>
      <c r="KU3" s="120"/>
      <c r="KV3" s="120"/>
      <c r="KW3" s="120"/>
      <c r="KX3" s="120"/>
      <c r="KY3" s="120"/>
      <c r="KZ3" s="120"/>
      <c r="LA3" s="120"/>
      <c r="LB3" s="120"/>
      <c r="LC3" s="120"/>
      <c r="LD3" s="120"/>
      <c r="LE3" s="120"/>
      <c r="LF3" s="120"/>
      <c r="LG3" s="120"/>
      <c r="LH3" s="120"/>
      <c r="LI3" s="120"/>
      <c r="LJ3" s="120"/>
      <c r="LK3" s="120"/>
      <c r="LL3" s="120"/>
      <c r="LM3" s="120"/>
      <c r="LN3" s="120"/>
      <c r="LO3" s="120"/>
      <c r="LP3" s="120"/>
      <c r="LQ3" s="120"/>
      <c r="LR3" s="120"/>
      <c r="LS3" s="120"/>
      <c r="LT3" s="120"/>
      <c r="LU3" s="120"/>
      <c r="LV3" s="120"/>
      <c r="LW3" s="120"/>
      <c r="LX3" s="120"/>
      <c r="LY3" s="120"/>
      <c r="LZ3" s="120"/>
      <c r="MA3" s="120"/>
      <c r="MB3" s="120"/>
      <c r="MC3" s="120"/>
      <c r="MD3" s="120"/>
      <c r="ME3" s="120"/>
      <c r="MF3" s="120"/>
      <c r="MG3" s="120"/>
      <c r="MH3" s="120"/>
      <c r="MI3" s="120"/>
      <c r="MJ3" s="120"/>
      <c r="MK3" s="120"/>
      <c r="ML3" s="120"/>
      <c r="MM3" s="120"/>
    </row>
    <row r="4" spans="1:351" s="1" customFormat="1" x14ac:dyDescent="0.25">
      <c r="A4" s="410"/>
      <c r="B4" s="119"/>
      <c r="C4" s="411"/>
      <c r="D4" s="412"/>
      <c r="E4" s="413"/>
      <c r="F4" s="413"/>
      <c r="G4" s="413"/>
      <c r="H4" s="413"/>
      <c r="I4" s="411"/>
      <c r="J4" s="411"/>
      <c r="K4" s="411"/>
      <c r="L4" s="414"/>
      <c r="M4" s="196"/>
      <c r="N4" s="424"/>
      <c r="O4" s="411"/>
      <c r="P4" s="411"/>
      <c r="Q4" s="415"/>
      <c r="R4" s="416"/>
      <c r="S4" s="416"/>
      <c r="T4" s="411"/>
      <c r="U4" s="417"/>
      <c r="V4" s="418"/>
      <c r="W4" s="411"/>
      <c r="X4" s="417"/>
      <c r="Y4" s="419"/>
      <c r="Z4" s="411"/>
      <c r="AA4" s="411"/>
      <c r="AB4" s="417"/>
      <c r="AC4" s="196"/>
      <c r="AD4" s="420"/>
      <c r="AE4" s="426" t="s">
        <v>987</v>
      </c>
      <c r="AF4" s="427" t="s">
        <v>988</v>
      </c>
      <c r="AG4" s="196"/>
      <c r="AH4" s="712"/>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128"/>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c r="IR4" s="120"/>
      <c r="IS4" s="120"/>
      <c r="IT4" s="120"/>
      <c r="IU4" s="120"/>
      <c r="IV4" s="120"/>
      <c r="IW4" s="120"/>
      <c r="IX4" s="120"/>
      <c r="IY4" s="120"/>
      <c r="IZ4" s="120"/>
      <c r="JA4" s="120"/>
      <c r="JB4" s="120"/>
      <c r="JC4" s="120"/>
      <c r="JD4" s="120"/>
      <c r="JE4" s="120"/>
      <c r="JF4" s="120"/>
      <c r="JG4" s="120"/>
      <c r="JH4" s="120"/>
      <c r="JI4" s="120"/>
      <c r="JJ4" s="120"/>
      <c r="JK4" s="120"/>
      <c r="JL4" s="120"/>
      <c r="JM4" s="120"/>
      <c r="JN4" s="120"/>
      <c r="JO4" s="120"/>
      <c r="JP4" s="120"/>
      <c r="JQ4" s="120"/>
      <c r="JR4" s="120"/>
      <c r="JS4" s="120"/>
      <c r="JT4" s="120"/>
      <c r="JU4" s="120"/>
      <c r="JV4" s="120"/>
      <c r="JW4" s="120"/>
      <c r="JX4" s="120"/>
      <c r="JY4" s="120"/>
      <c r="JZ4" s="120"/>
      <c r="KA4" s="120"/>
      <c r="KB4" s="120"/>
      <c r="KC4" s="120"/>
      <c r="KD4" s="120"/>
      <c r="KE4" s="120"/>
      <c r="KF4" s="120"/>
      <c r="KG4" s="120"/>
      <c r="KH4" s="120"/>
      <c r="KI4" s="120"/>
      <c r="KJ4" s="120"/>
      <c r="KK4" s="120"/>
      <c r="KL4" s="120"/>
      <c r="KM4" s="120"/>
      <c r="KN4" s="120"/>
      <c r="KO4" s="120"/>
      <c r="KP4" s="120"/>
      <c r="KQ4" s="120"/>
      <c r="KR4" s="120"/>
      <c r="KS4" s="120"/>
      <c r="KT4" s="120"/>
      <c r="KU4" s="120"/>
      <c r="KV4" s="120"/>
      <c r="KW4" s="120"/>
      <c r="KX4" s="120"/>
      <c r="KY4" s="120"/>
      <c r="KZ4" s="120"/>
      <c r="LA4" s="120"/>
      <c r="LB4" s="120"/>
      <c r="LC4" s="120"/>
      <c r="LD4" s="120"/>
      <c r="LE4" s="120"/>
      <c r="LF4" s="120"/>
      <c r="LG4" s="120"/>
      <c r="LH4" s="120"/>
      <c r="LI4" s="120"/>
      <c r="LJ4" s="120"/>
      <c r="LK4" s="120"/>
      <c r="LL4" s="120"/>
      <c r="LM4" s="120"/>
      <c r="LN4" s="120"/>
      <c r="LO4" s="120"/>
      <c r="LP4" s="120"/>
      <c r="LQ4" s="120"/>
      <c r="LR4" s="120"/>
      <c r="LS4" s="120"/>
      <c r="LT4" s="120"/>
      <c r="LU4" s="120"/>
      <c r="LV4" s="120"/>
      <c r="LW4" s="120"/>
      <c r="LX4" s="120"/>
      <c r="LY4" s="120"/>
      <c r="LZ4" s="120"/>
      <c r="MA4" s="120"/>
      <c r="MB4" s="120"/>
      <c r="MC4" s="120"/>
      <c r="MD4" s="120"/>
      <c r="ME4" s="120"/>
      <c r="MF4" s="120"/>
      <c r="MG4" s="120"/>
      <c r="MH4" s="120"/>
      <c r="MI4" s="120"/>
      <c r="MJ4" s="120"/>
      <c r="MK4" s="120"/>
      <c r="ML4" s="120"/>
      <c r="MM4" s="120"/>
    </row>
    <row r="5" spans="1:351" s="1" customFormat="1" x14ac:dyDescent="0.25">
      <c r="A5" s="410"/>
      <c r="B5" s="119"/>
      <c r="C5" s="411"/>
      <c r="D5" s="412"/>
      <c r="E5" s="413"/>
      <c r="F5" s="413"/>
      <c r="G5" s="413"/>
      <c r="H5" s="413"/>
      <c r="I5" s="411"/>
      <c r="J5" s="411"/>
      <c r="K5" s="411"/>
      <c r="L5" s="414"/>
      <c r="M5" s="196"/>
      <c r="N5" s="424"/>
      <c r="O5" s="411"/>
      <c r="P5" s="411"/>
      <c r="Q5" s="415"/>
      <c r="R5" s="416"/>
      <c r="S5" s="416"/>
      <c r="T5" s="411"/>
      <c r="U5" s="417"/>
      <c r="V5" s="418"/>
      <c r="W5" s="411"/>
      <c r="X5" s="417"/>
      <c r="Y5" s="419"/>
      <c r="Z5" s="411"/>
      <c r="AA5" s="411"/>
      <c r="AB5" s="417"/>
      <c r="AC5" s="196"/>
      <c r="AD5" s="420"/>
      <c r="AE5" s="426" t="s">
        <v>989</v>
      </c>
      <c r="AF5" s="427" t="s">
        <v>990</v>
      </c>
      <c r="AG5" s="196"/>
      <c r="AH5" s="712"/>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128"/>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c r="IR5" s="120"/>
      <c r="IS5" s="120"/>
      <c r="IT5" s="120"/>
      <c r="IU5" s="120"/>
      <c r="IV5" s="120"/>
      <c r="IW5" s="120"/>
      <c r="IX5" s="120"/>
      <c r="IY5" s="120"/>
      <c r="IZ5" s="120"/>
      <c r="JA5" s="120"/>
      <c r="JB5" s="120"/>
      <c r="JC5" s="120"/>
      <c r="JD5" s="120"/>
      <c r="JE5" s="120"/>
      <c r="JF5" s="120"/>
      <c r="JG5" s="120"/>
      <c r="JH5" s="120"/>
      <c r="JI5" s="120"/>
      <c r="JJ5" s="120"/>
      <c r="JK5" s="120"/>
      <c r="JL5" s="120"/>
      <c r="JM5" s="120"/>
      <c r="JN5" s="120"/>
      <c r="JO5" s="120"/>
      <c r="JP5" s="120"/>
      <c r="JQ5" s="120"/>
      <c r="JR5" s="120"/>
      <c r="JS5" s="120"/>
      <c r="JT5" s="120"/>
      <c r="JU5" s="120"/>
      <c r="JV5" s="120"/>
      <c r="JW5" s="120"/>
      <c r="JX5" s="120"/>
      <c r="JY5" s="120"/>
      <c r="JZ5" s="120"/>
      <c r="KA5" s="120"/>
      <c r="KB5" s="120"/>
      <c r="KC5" s="120"/>
      <c r="KD5" s="120"/>
      <c r="KE5" s="120"/>
      <c r="KF5" s="120"/>
      <c r="KG5" s="120"/>
      <c r="KH5" s="120"/>
      <c r="KI5" s="120"/>
      <c r="KJ5" s="120"/>
      <c r="KK5" s="120"/>
      <c r="KL5" s="120"/>
      <c r="KM5" s="120"/>
      <c r="KN5" s="120"/>
      <c r="KO5" s="120"/>
      <c r="KP5" s="120"/>
      <c r="KQ5" s="120"/>
      <c r="KR5" s="120"/>
      <c r="KS5" s="120"/>
      <c r="KT5" s="120"/>
      <c r="KU5" s="120"/>
      <c r="KV5" s="120"/>
      <c r="KW5" s="120"/>
      <c r="KX5" s="120"/>
      <c r="KY5" s="120"/>
      <c r="KZ5" s="120"/>
      <c r="LA5" s="120"/>
      <c r="LB5" s="120"/>
      <c r="LC5" s="120"/>
      <c r="LD5" s="120"/>
      <c r="LE5" s="120"/>
      <c r="LF5" s="120"/>
      <c r="LG5" s="120"/>
      <c r="LH5" s="120"/>
      <c r="LI5" s="120"/>
      <c r="LJ5" s="120"/>
      <c r="LK5" s="120"/>
      <c r="LL5" s="120"/>
      <c r="LM5" s="120"/>
      <c r="LN5" s="120"/>
      <c r="LO5" s="120"/>
      <c r="LP5" s="120"/>
      <c r="LQ5" s="120"/>
      <c r="LR5" s="120"/>
      <c r="LS5" s="120"/>
      <c r="LT5" s="120"/>
      <c r="LU5" s="120"/>
      <c r="LV5" s="120"/>
      <c r="LW5" s="120"/>
      <c r="LX5" s="120"/>
      <c r="LY5" s="120"/>
      <c r="LZ5" s="120"/>
      <c r="MA5" s="120"/>
      <c r="MB5" s="120"/>
      <c r="MC5" s="120"/>
      <c r="MD5" s="120"/>
      <c r="ME5" s="120"/>
      <c r="MF5" s="120"/>
      <c r="MG5" s="120"/>
      <c r="MH5" s="120"/>
      <c r="MI5" s="120"/>
      <c r="MJ5" s="120"/>
      <c r="MK5" s="120"/>
      <c r="ML5" s="120"/>
      <c r="MM5" s="120"/>
    </row>
    <row r="6" spans="1:351" s="1" customFormat="1" x14ac:dyDescent="0.25">
      <c r="A6" s="410"/>
      <c r="B6" s="119"/>
      <c r="C6" s="411"/>
      <c r="D6" s="412"/>
      <c r="E6" s="413"/>
      <c r="F6" s="413"/>
      <c r="G6" s="413"/>
      <c r="H6" s="413"/>
      <c r="I6" s="411"/>
      <c r="J6" s="411"/>
      <c r="K6" s="411"/>
      <c r="L6" s="414"/>
      <c r="M6" s="196"/>
      <c r="N6" s="424"/>
      <c r="O6" s="411"/>
      <c r="P6" s="411"/>
      <c r="Q6" s="415"/>
      <c r="R6" s="416"/>
      <c r="S6" s="416"/>
      <c r="T6" s="411"/>
      <c r="U6" s="417"/>
      <c r="V6" s="418"/>
      <c r="W6" s="411"/>
      <c r="X6" s="417"/>
      <c r="Y6" s="419"/>
      <c r="Z6" s="411"/>
      <c r="AA6" s="411"/>
      <c r="AB6" s="417"/>
      <c r="AC6" s="196"/>
      <c r="AD6" s="420"/>
      <c r="AE6" s="426" t="s">
        <v>592</v>
      </c>
      <c r="AF6" s="427" t="s">
        <v>991</v>
      </c>
      <c r="AG6" s="196"/>
      <c r="AH6" s="712"/>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128"/>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c r="IR6" s="120"/>
      <c r="IS6" s="120"/>
      <c r="IT6" s="120"/>
      <c r="IU6" s="120"/>
      <c r="IV6" s="120"/>
      <c r="IW6" s="120"/>
      <c r="IX6" s="120"/>
      <c r="IY6" s="120"/>
      <c r="IZ6" s="120"/>
      <c r="JA6" s="120"/>
      <c r="JB6" s="120"/>
      <c r="JC6" s="120"/>
      <c r="JD6" s="120"/>
      <c r="JE6" s="120"/>
      <c r="JF6" s="120"/>
      <c r="JG6" s="120"/>
      <c r="JH6" s="120"/>
      <c r="JI6" s="120"/>
      <c r="JJ6" s="120"/>
      <c r="JK6" s="120"/>
      <c r="JL6" s="120"/>
      <c r="JM6" s="120"/>
      <c r="JN6" s="120"/>
      <c r="JO6" s="120"/>
      <c r="JP6" s="120"/>
      <c r="JQ6" s="120"/>
      <c r="JR6" s="120"/>
      <c r="JS6" s="120"/>
      <c r="JT6" s="120"/>
      <c r="JU6" s="120"/>
      <c r="JV6" s="120"/>
      <c r="JW6" s="120"/>
      <c r="JX6" s="120"/>
      <c r="JY6" s="120"/>
      <c r="JZ6" s="120"/>
      <c r="KA6" s="120"/>
      <c r="KB6" s="120"/>
      <c r="KC6" s="120"/>
      <c r="KD6" s="120"/>
      <c r="KE6" s="120"/>
      <c r="KF6" s="120"/>
      <c r="KG6" s="120"/>
      <c r="KH6" s="120"/>
      <c r="KI6" s="120"/>
      <c r="KJ6" s="120"/>
      <c r="KK6" s="120"/>
      <c r="KL6" s="120"/>
      <c r="KM6" s="120"/>
      <c r="KN6" s="120"/>
      <c r="KO6" s="120"/>
      <c r="KP6" s="120"/>
      <c r="KQ6" s="120"/>
      <c r="KR6" s="120"/>
      <c r="KS6" s="120"/>
      <c r="KT6" s="120"/>
      <c r="KU6" s="120"/>
      <c r="KV6" s="120"/>
      <c r="KW6" s="120"/>
      <c r="KX6" s="120"/>
      <c r="KY6" s="120"/>
      <c r="KZ6" s="120"/>
      <c r="LA6" s="120"/>
      <c r="LB6" s="120"/>
      <c r="LC6" s="120"/>
      <c r="LD6" s="120"/>
      <c r="LE6" s="120"/>
      <c r="LF6" s="120"/>
      <c r="LG6" s="120"/>
      <c r="LH6" s="120"/>
      <c r="LI6" s="120"/>
      <c r="LJ6" s="120"/>
      <c r="LK6" s="120"/>
      <c r="LL6" s="120"/>
      <c r="LM6" s="120"/>
      <c r="LN6" s="120"/>
      <c r="LO6" s="120"/>
      <c r="LP6" s="120"/>
      <c r="LQ6" s="120"/>
      <c r="LR6" s="120"/>
      <c r="LS6" s="120"/>
      <c r="LT6" s="120"/>
      <c r="LU6" s="120"/>
      <c r="LV6" s="120"/>
      <c r="LW6" s="120"/>
      <c r="LX6" s="120"/>
      <c r="LY6" s="120"/>
      <c r="LZ6" s="120"/>
      <c r="MA6" s="120"/>
      <c r="MB6" s="120"/>
      <c r="MC6" s="120"/>
      <c r="MD6" s="120"/>
      <c r="ME6" s="120"/>
      <c r="MF6" s="120"/>
      <c r="MG6" s="120"/>
      <c r="MH6" s="120"/>
      <c r="MI6" s="120"/>
      <c r="MJ6" s="120"/>
      <c r="MK6" s="120"/>
      <c r="ML6" s="120"/>
      <c r="MM6" s="120"/>
    </row>
    <row r="7" spans="1:351" s="1" customFormat="1" x14ac:dyDescent="0.25">
      <c r="A7" s="410"/>
      <c r="B7" s="119"/>
      <c r="C7" s="411"/>
      <c r="D7" s="412"/>
      <c r="E7" s="413"/>
      <c r="F7" s="413"/>
      <c r="G7" s="413"/>
      <c r="H7" s="413"/>
      <c r="I7" s="411"/>
      <c r="J7" s="411"/>
      <c r="K7" s="411"/>
      <c r="L7" s="414"/>
      <c r="M7" s="196"/>
      <c r="N7" s="424"/>
      <c r="O7" s="411"/>
      <c r="P7" s="411"/>
      <c r="Q7" s="415"/>
      <c r="R7" s="416"/>
      <c r="S7" s="416"/>
      <c r="T7" s="411"/>
      <c r="U7" s="417"/>
      <c r="V7" s="418"/>
      <c r="W7" s="411"/>
      <c r="X7" s="417"/>
      <c r="Y7" s="419"/>
      <c r="Z7" s="411"/>
      <c r="AA7" s="411"/>
      <c r="AB7" s="417"/>
      <c r="AC7" s="196"/>
      <c r="AD7" s="420"/>
      <c r="AE7" s="426" t="s">
        <v>993</v>
      </c>
      <c r="AF7" s="427" t="s">
        <v>992</v>
      </c>
      <c r="AG7" s="196"/>
      <c r="AH7" s="712"/>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128"/>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c r="IR7" s="120"/>
      <c r="IS7" s="120"/>
      <c r="IT7" s="120"/>
      <c r="IU7" s="120"/>
      <c r="IV7" s="120"/>
      <c r="IW7" s="120"/>
      <c r="IX7" s="120"/>
      <c r="IY7" s="120"/>
      <c r="IZ7" s="120"/>
      <c r="JA7" s="120"/>
      <c r="JB7" s="120"/>
      <c r="JC7" s="120"/>
      <c r="JD7" s="120"/>
      <c r="JE7" s="120"/>
      <c r="JF7" s="120"/>
      <c r="JG7" s="120"/>
      <c r="JH7" s="120"/>
      <c r="JI7" s="120"/>
      <c r="JJ7" s="120"/>
      <c r="JK7" s="120"/>
      <c r="JL7" s="120"/>
      <c r="JM7" s="120"/>
      <c r="JN7" s="120"/>
      <c r="JO7" s="120"/>
      <c r="JP7" s="120"/>
      <c r="JQ7" s="120"/>
      <c r="JR7" s="120"/>
      <c r="JS7" s="120"/>
      <c r="JT7" s="120"/>
      <c r="JU7" s="120"/>
      <c r="JV7" s="120"/>
      <c r="JW7" s="120"/>
      <c r="JX7" s="120"/>
      <c r="JY7" s="120"/>
      <c r="JZ7" s="120"/>
      <c r="KA7" s="120"/>
      <c r="KB7" s="120"/>
      <c r="KC7" s="120"/>
      <c r="KD7" s="120"/>
      <c r="KE7" s="120"/>
      <c r="KF7" s="120"/>
      <c r="KG7" s="120"/>
      <c r="KH7" s="120"/>
      <c r="KI7" s="120"/>
      <c r="KJ7" s="120"/>
      <c r="KK7" s="120"/>
      <c r="KL7" s="120"/>
      <c r="KM7" s="120"/>
      <c r="KN7" s="120"/>
      <c r="KO7" s="120"/>
      <c r="KP7" s="120"/>
      <c r="KQ7" s="120"/>
      <c r="KR7" s="120"/>
      <c r="KS7" s="120"/>
      <c r="KT7" s="120"/>
      <c r="KU7" s="120"/>
      <c r="KV7" s="120"/>
      <c r="KW7" s="120"/>
      <c r="KX7" s="120"/>
      <c r="KY7" s="120"/>
      <c r="KZ7" s="120"/>
      <c r="LA7" s="120"/>
      <c r="LB7" s="120"/>
      <c r="LC7" s="120"/>
      <c r="LD7" s="120"/>
      <c r="LE7" s="120"/>
      <c r="LF7" s="120"/>
      <c r="LG7" s="120"/>
      <c r="LH7" s="120"/>
      <c r="LI7" s="120"/>
      <c r="LJ7" s="120"/>
      <c r="LK7" s="120"/>
      <c r="LL7" s="120"/>
      <c r="LM7" s="120"/>
      <c r="LN7" s="120"/>
      <c r="LO7" s="120"/>
      <c r="LP7" s="120"/>
      <c r="LQ7" s="120"/>
      <c r="LR7" s="120"/>
      <c r="LS7" s="120"/>
      <c r="LT7" s="120"/>
      <c r="LU7" s="120"/>
      <c r="LV7" s="120"/>
      <c r="LW7" s="120"/>
      <c r="LX7" s="120"/>
      <c r="LY7" s="120"/>
      <c r="LZ7" s="120"/>
      <c r="MA7" s="120"/>
      <c r="MB7" s="120"/>
      <c r="MC7" s="120"/>
      <c r="MD7" s="120"/>
      <c r="ME7" s="120"/>
      <c r="MF7" s="120"/>
      <c r="MG7" s="120"/>
      <c r="MH7" s="120"/>
      <c r="MI7" s="120"/>
      <c r="MJ7" s="120"/>
      <c r="MK7" s="120"/>
      <c r="ML7" s="120"/>
      <c r="MM7" s="120"/>
    </row>
    <row r="8" spans="1:351" s="1" customFormat="1" x14ac:dyDescent="0.25">
      <c r="A8" s="410"/>
      <c r="B8" s="119"/>
      <c r="C8" s="411"/>
      <c r="D8" s="412"/>
      <c r="E8" s="413"/>
      <c r="F8" s="413"/>
      <c r="G8" s="413"/>
      <c r="H8" s="413"/>
      <c r="I8" s="411"/>
      <c r="J8" s="411"/>
      <c r="K8" s="411"/>
      <c r="L8" s="414"/>
      <c r="M8" s="196"/>
      <c r="N8" s="474"/>
      <c r="O8" s="411"/>
      <c r="P8" s="411"/>
      <c r="Q8" s="415"/>
      <c r="R8" s="416"/>
      <c r="S8" s="416"/>
      <c r="T8" s="411"/>
      <c r="U8" s="417"/>
      <c r="V8" s="418"/>
      <c r="W8" s="411"/>
      <c r="X8" s="417"/>
      <c r="Y8" s="419"/>
      <c r="Z8" s="411"/>
      <c r="AA8" s="411"/>
      <c r="AB8" s="417"/>
      <c r="AC8" s="196"/>
      <c r="AD8" s="420"/>
      <c r="AE8" s="426" t="s">
        <v>994</v>
      </c>
      <c r="AF8" s="427" t="s">
        <v>995</v>
      </c>
      <c r="AG8" s="196"/>
      <c r="AH8" s="712"/>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128"/>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row>
    <row r="9" spans="1:351" s="2" customFormat="1" ht="79.5" customHeight="1" x14ac:dyDescent="0.25">
      <c r="A9" s="38" t="s">
        <v>2</v>
      </c>
      <c r="B9" s="4" t="s">
        <v>82</v>
      </c>
      <c r="C9" s="45">
        <v>0</v>
      </c>
      <c r="D9" s="42" t="s">
        <v>167</v>
      </c>
      <c r="E9" s="48" t="s">
        <v>255</v>
      </c>
      <c r="F9" s="48"/>
      <c r="G9" s="48"/>
      <c r="H9" s="48" t="s">
        <v>255</v>
      </c>
      <c r="I9" s="45">
        <v>32.5</v>
      </c>
      <c r="J9" s="45">
        <v>30</v>
      </c>
      <c r="K9" s="45">
        <f t="shared" ref="K9:K172" si="0">I9*(J9/100)</f>
        <v>9.75</v>
      </c>
      <c r="L9" s="388" t="s">
        <v>891</v>
      </c>
      <c r="M9" s="52" t="s">
        <v>782</v>
      </c>
      <c r="N9" s="392" t="s">
        <v>897</v>
      </c>
      <c r="O9" s="45" t="s">
        <v>327</v>
      </c>
      <c r="P9" s="45">
        <v>3</v>
      </c>
      <c r="Q9" s="339" t="s">
        <v>780</v>
      </c>
      <c r="R9" s="328" t="s">
        <v>812</v>
      </c>
      <c r="S9" s="328" t="s">
        <v>812</v>
      </c>
      <c r="T9" s="45" t="s">
        <v>324</v>
      </c>
      <c r="U9" s="51">
        <v>3</v>
      </c>
      <c r="V9" s="339" t="s">
        <v>780</v>
      </c>
      <c r="W9" s="45" t="s">
        <v>322</v>
      </c>
      <c r="X9" s="51">
        <v>0</v>
      </c>
      <c r="Y9" s="72" t="s">
        <v>386</v>
      </c>
      <c r="Z9" s="45" t="s">
        <v>775</v>
      </c>
      <c r="AA9" s="45" t="s">
        <v>775</v>
      </c>
      <c r="AB9" s="51">
        <v>3</v>
      </c>
      <c r="AC9" s="52" t="s">
        <v>386</v>
      </c>
      <c r="AD9" s="5"/>
      <c r="AE9" s="168" t="s">
        <v>996</v>
      </c>
      <c r="AF9" s="249" t="s">
        <v>997</v>
      </c>
      <c r="AG9" s="52"/>
      <c r="AH9" s="713" t="s">
        <v>2206</v>
      </c>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128"/>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c r="IR9" s="120"/>
      <c r="IS9" s="120"/>
      <c r="IT9" s="120"/>
      <c r="IU9" s="120"/>
      <c r="IV9" s="120"/>
      <c r="IW9" s="120"/>
      <c r="IX9" s="120"/>
      <c r="IY9" s="120"/>
      <c r="IZ9" s="120"/>
      <c r="JA9" s="120"/>
      <c r="JB9" s="120"/>
      <c r="JC9" s="120"/>
      <c r="JD9" s="120"/>
      <c r="JE9" s="120"/>
      <c r="JF9" s="120"/>
      <c r="JG9" s="120"/>
      <c r="JH9" s="120"/>
      <c r="JI9" s="120"/>
      <c r="JJ9" s="120"/>
      <c r="JK9" s="120"/>
      <c r="JL9" s="120"/>
      <c r="JM9" s="120"/>
      <c r="JN9" s="120"/>
      <c r="JO9" s="120"/>
      <c r="JP9" s="120"/>
      <c r="JQ9" s="120"/>
      <c r="JR9" s="120"/>
      <c r="JS9" s="120"/>
      <c r="JT9" s="120"/>
      <c r="JU9" s="120"/>
      <c r="JV9" s="120"/>
      <c r="JW9" s="120"/>
      <c r="JX9" s="120"/>
      <c r="JY9" s="120"/>
      <c r="JZ9" s="120"/>
      <c r="KA9" s="120"/>
      <c r="KB9" s="120"/>
      <c r="KC9" s="120"/>
      <c r="KD9" s="120"/>
      <c r="KE9" s="120"/>
      <c r="KF9" s="120"/>
      <c r="KG9" s="120"/>
      <c r="KH9" s="120"/>
      <c r="KI9" s="120"/>
      <c r="KJ9" s="120"/>
      <c r="KK9" s="120"/>
      <c r="KL9" s="120"/>
      <c r="KM9" s="120"/>
      <c r="KN9" s="120"/>
      <c r="KO9" s="120"/>
      <c r="KP9" s="120"/>
      <c r="KQ9" s="120"/>
      <c r="KR9" s="120"/>
      <c r="KS9" s="120"/>
      <c r="KT9" s="120"/>
      <c r="KU9" s="120"/>
      <c r="KV9" s="120"/>
      <c r="KW9" s="120"/>
      <c r="KX9" s="120"/>
      <c r="KY9" s="120"/>
      <c r="KZ9" s="120"/>
      <c r="LA9" s="120"/>
      <c r="LB9" s="120"/>
      <c r="LC9" s="120"/>
      <c r="LD9" s="120"/>
      <c r="LE9" s="120"/>
      <c r="LF9" s="120"/>
      <c r="LG9" s="120"/>
      <c r="LH9" s="120"/>
      <c r="LI9" s="120"/>
      <c r="LJ9" s="120"/>
      <c r="LK9" s="120"/>
      <c r="LL9" s="120"/>
      <c r="LM9" s="120"/>
      <c r="LN9" s="120"/>
      <c r="LO9" s="120"/>
      <c r="LP9" s="120"/>
      <c r="LQ9" s="120"/>
      <c r="LR9" s="120"/>
      <c r="LS9" s="120"/>
      <c r="LT9" s="120"/>
      <c r="LU9" s="120"/>
      <c r="LV9" s="120"/>
      <c r="LW9" s="120"/>
      <c r="LX9" s="120"/>
      <c r="LY9" s="120"/>
      <c r="LZ9" s="120"/>
      <c r="MA9" s="120"/>
      <c r="MB9" s="120"/>
      <c r="MC9" s="120"/>
      <c r="MD9" s="120"/>
      <c r="ME9" s="120"/>
      <c r="MF9" s="120"/>
      <c r="MG9" s="120"/>
      <c r="MH9" s="120"/>
      <c r="MI9" s="120"/>
      <c r="MJ9" s="120"/>
      <c r="MK9" s="120"/>
      <c r="ML9" s="120"/>
      <c r="MM9" s="120"/>
    </row>
    <row r="10" spans="1:351" s="1" customFormat="1" ht="60" customHeight="1" x14ac:dyDescent="0.25">
      <c r="A10" s="39" t="s">
        <v>3</v>
      </c>
      <c r="B10" s="7" t="s">
        <v>85</v>
      </c>
      <c r="C10" s="46">
        <v>0</v>
      </c>
      <c r="D10" s="43" t="s">
        <v>168</v>
      </c>
      <c r="E10" s="49" t="s">
        <v>255</v>
      </c>
      <c r="F10" s="49"/>
      <c r="G10" s="49"/>
      <c r="H10" s="49"/>
      <c r="I10" s="46">
        <v>27.3</v>
      </c>
      <c r="J10" s="46">
        <v>45</v>
      </c>
      <c r="K10" s="46">
        <f t="shared" si="0"/>
        <v>12.285</v>
      </c>
      <c r="L10" s="389" t="s">
        <v>893</v>
      </c>
      <c r="M10" s="56" t="s">
        <v>784</v>
      </c>
      <c r="N10" s="357" t="s">
        <v>898</v>
      </c>
      <c r="O10" s="69" t="s">
        <v>330</v>
      </c>
      <c r="P10" s="46" t="s">
        <v>316</v>
      </c>
      <c r="Q10" s="344">
        <v>100</v>
      </c>
      <c r="R10" s="329" t="s">
        <v>812</v>
      </c>
      <c r="S10" s="329" t="s">
        <v>812</v>
      </c>
      <c r="T10" s="69" t="s">
        <v>324</v>
      </c>
      <c r="U10" s="53">
        <v>3</v>
      </c>
      <c r="V10" s="340" t="s">
        <v>780</v>
      </c>
      <c r="W10" s="46" t="s">
        <v>322</v>
      </c>
      <c r="X10" s="53">
        <v>0</v>
      </c>
      <c r="Y10" s="73" t="s">
        <v>386</v>
      </c>
      <c r="Z10" s="46" t="s">
        <v>775</v>
      </c>
      <c r="AA10" s="46" t="s">
        <v>775</v>
      </c>
      <c r="AB10" s="53">
        <v>1</v>
      </c>
      <c r="AC10" s="56" t="s">
        <v>386</v>
      </c>
      <c r="AD10" s="8" t="s">
        <v>259</v>
      </c>
      <c r="AE10" s="56"/>
      <c r="AF10" s="56"/>
      <c r="AG10" s="56"/>
      <c r="AH10" s="711" t="s">
        <v>2207</v>
      </c>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128"/>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0"/>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0"/>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row>
    <row r="11" spans="1:351" s="2" customFormat="1" ht="60" customHeight="1" x14ac:dyDescent="0.25">
      <c r="A11" s="38" t="s">
        <v>4</v>
      </c>
      <c r="B11" s="4" t="s">
        <v>86</v>
      </c>
      <c r="C11" s="45">
        <v>0</v>
      </c>
      <c r="D11" s="42" t="s">
        <v>170</v>
      </c>
      <c r="E11" s="48" t="s">
        <v>255</v>
      </c>
      <c r="F11" s="48"/>
      <c r="G11" s="48"/>
      <c r="H11" s="48"/>
      <c r="I11" s="45">
        <v>17</v>
      </c>
      <c r="J11" s="45">
        <v>100</v>
      </c>
      <c r="K11" s="45">
        <f t="shared" si="0"/>
        <v>17</v>
      </c>
      <c r="L11" s="388" t="s">
        <v>894</v>
      </c>
      <c r="M11" s="327" t="s">
        <v>784</v>
      </c>
      <c r="N11" s="327" t="s">
        <v>898</v>
      </c>
      <c r="O11" s="6" t="s">
        <v>330</v>
      </c>
      <c r="P11" s="45" t="s">
        <v>316</v>
      </c>
      <c r="Q11" s="339">
        <v>100</v>
      </c>
      <c r="R11" s="328" t="s">
        <v>812</v>
      </c>
      <c r="S11" s="328" t="s">
        <v>812</v>
      </c>
      <c r="T11" s="6" t="s">
        <v>324</v>
      </c>
      <c r="U11" s="51">
        <v>3</v>
      </c>
      <c r="V11" s="339" t="s">
        <v>780</v>
      </c>
      <c r="W11" s="6" t="s">
        <v>322</v>
      </c>
      <c r="X11" s="51">
        <v>0</v>
      </c>
      <c r="Y11" s="72" t="s">
        <v>386</v>
      </c>
      <c r="Z11" s="45" t="s">
        <v>775</v>
      </c>
      <c r="AA11" s="45" t="s">
        <v>775</v>
      </c>
      <c r="AB11" s="51">
        <v>1</v>
      </c>
      <c r="AC11" s="52" t="s">
        <v>386</v>
      </c>
      <c r="AD11" s="5" t="s">
        <v>259</v>
      </c>
      <c r="AE11" s="168" t="s">
        <v>605</v>
      </c>
      <c r="AF11" s="235" t="s">
        <v>365</v>
      </c>
      <c r="AG11" s="52"/>
      <c r="AH11" s="714" t="s">
        <v>2211</v>
      </c>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128"/>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c r="IR11" s="120"/>
      <c r="IS11" s="120"/>
      <c r="IT11" s="120"/>
      <c r="IU11" s="120"/>
      <c r="IV11" s="120"/>
      <c r="IW11" s="120"/>
      <c r="IX11" s="120"/>
      <c r="IY11" s="120"/>
      <c r="IZ11" s="120"/>
      <c r="JA11" s="120"/>
      <c r="JB11" s="120"/>
      <c r="JC11" s="120"/>
      <c r="JD11" s="120"/>
      <c r="JE11" s="120"/>
      <c r="JF11" s="120"/>
      <c r="JG11" s="120"/>
      <c r="JH11" s="120"/>
      <c r="JI11" s="120"/>
      <c r="JJ11" s="120"/>
      <c r="JK11" s="120"/>
      <c r="JL11" s="120"/>
      <c r="JM11" s="120"/>
      <c r="JN11" s="120"/>
      <c r="JO11" s="120"/>
      <c r="JP11" s="120"/>
      <c r="JQ11" s="120"/>
      <c r="JR11" s="120"/>
      <c r="JS11" s="120"/>
      <c r="JT11" s="120"/>
      <c r="JU11" s="120"/>
      <c r="JV11" s="120"/>
      <c r="JW11" s="120"/>
      <c r="JX11" s="120"/>
      <c r="JY11" s="120"/>
      <c r="JZ11" s="120"/>
      <c r="KA11" s="120"/>
      <c r="KB11" s="120"/>
      <c r="KC11" s="120"/>
      <c r="KD11" s="120"/>
      <c r="KE11" s="120"/>
      <c r="KF11" s="120"/>
      <c r="KG11" s="120"/>
      <c r="KH11" s="120"/>
      <c r="KI11" s="120"/>
      <c r="KJ11" s="120"/>
      <c r="KK11" s="120"/>
      <c r="KL11" s="120"/>
      <c r="KM11" s="120"/>
      <c r="KN11" s="120"/>
      <c r="KO11" s="120"/>
      <c r="KP11" s="120"/>
      <c r="KQ11" s="120"/>
      <c r="KR11" s="120"/>
      <c r="KS11" s="120"/>
      <c r="KT11" s="120"/>
      <c r="KU11" s="120"/>
      <c r="KV11" s="120"/>
      <c r="KW11" s="120"/>
      <c r="KX11" s="120"/>
      <c r="KY11" s="120"/>
      <c r="KZ11" s="120"/>
      <c r="LA11" s="120"/>
      <c r="LB11" s="120"/>
      <c r="LC11" s="120"/>
      <c r="LD11" s="120"/>
      <c r="LE11" s="120"/>
      <c r="LF11" s="120"/>
      <c r="LG11" s="120"/>
      <c r="LH11" s="120"/>
      <c r="LI11" s="120"/>
      <c r="LJ11" s="120"/>
      <c r="LK11" s="120"/>
      <c r="LL11" s="120"/>
      <c r="LM11" s="120"/>
      <c r="LN11" s="120"/>
      <c r="LO11" s="120"/>
      <c r="LP11" s="120"/>
      <c r="LQ11" s="120"/>
      <c r="LR11" s="120"/>
      <c r="LS11" s="120"/>
      <c r="LT11" s="120"/>
      <c r="LU11" s="120"/>
      <c r="LV11" s="120"/>
      <c r="LW11" s="120"/>
      <c r="LX11" s="120"/>
      <c r="LY11" s="120"/>
      <c r="LZ11" s="120"/>
      <c r="MA11" s="120"/>
      <c r="MB11" s="120"/>
      <c r="MC11" s="120"/>
      <c r="MD11" s="120"/>
      <c r="ME11" s="120"/>
      <c r="MF11" s="120"/>
      <c r="MG11" s="120"/>
      <c r="MH11" s="120"/>
      <c r="MI11" s="120"/>
      <c r="MJ11" s="120"/>
      <c r="MK11" s="120"/>
      <c r="ML11" s="120"/>
      <c r="MM11" s="120"/>
    </row>
    <row r="12" spans="1:351" s="142" customFormat="1" x14ac:dyDescent="0.25">
      <c r="A12" s="132"/>
      <c r="B12" s="58"/>
      <c r="C12" s="61"/>
      <c r="D12" s="59"/>
      <c r="E12" s="60"/>
      <c r="F12" s="60"/>
      <c r="G12" s="60"/>
      <c r="H12" s="60"/>
      <c r="I12" s="61"/>
      <c r="J12" s="61"/>
      <c r="K12" s="61"/>
      <c r="L12" s="397"/>
      <c r="M12" s="62"/>
      <c r="N12" s="192"/>
      <c r="O12" s="127"/>
      <c r="P12" s="61"/>
      <c r="Q12" s="345"/>
      <c r="R12" s="330"/>
      <c r="S12" s="330"/>
      <c r="T12" s="127"/>
      <c r="U12" s="63"/>
      <c r="V12" s="341"/>
      <c r="W12" s="127"/>
      <c r="X12" s="63"/>
      <c r="Y12" s="74"/>
      <c r="Z12" s="61"/>
      <c r="AA12" s="61"/>
      <c r="AB12" s="63"/>
      <c r="AC12" s="62"/>
      <c r="AD12" s="133"/>
      <c r="AE12" s="175" t="s">
        <v>617</v>
      </c>
      <c r="AF12" s="237" t="s">
        <v>374</v>
      </c>
      <c r="AG12" s="134"/>
      <c r="AH12" s="71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141"/>
    </row>
    <row r="13" spans="1:351" s="1" customFormat="1" ht="59.25" customHeight="1" x14ac:dyDescent="0.25">
      <c r="A13" s="39" t="s">
        <v>5</v>
      </c>
      <c r="B13" s="7" t="s">
        <v>87</v>
      </c>
      <c r="C13" s="46">
        <v>7</v>
      </c>
      <c r="D13" s="43"/>
      <c r="E13" s="49" t="s">
        <v>255</v>
      </c>
      <c r="F13" s="49"/>
      <c r="G13" s="49"/>
      <c r="H13" s="49"/>
      <c r="I13" s="46">
        <v>30.6</v>
      </c>
      <c r="J13" s="46">
        <v>1</v>
      </c>
      <c r="K13" s="46">
        <f t="shared" si="0"/>
        <v>0.30599999999999999</v>
      </c>
      <c r="L13" s="389" t="s">
        <v>895</v>
      </c>
      <c r="M13" s="56" t="s">
        <v>785</v>
      </c>
      <c r="N13" s="190" t="s">
        <v>899</v>
      </c>
      <c r="O13" s="56" t="s">
        <v>896</v>
      </c>
      <c r="P13" s="46">
        <v>5</v>
      </c>
      <c r="Q13" s="344">
        <v>75</v>
      </c>
      <c r="R13" s="329" t="s">
        <v>786</v>
      </c>
      <c r="S13" s="329" t="s">
        <v>787</v>
      </c>
      <c r="T13" s="70" t="s">
        <v>324</v>
      </c>
      <c r="U13" s="71" t="s">
        <v>315</v>
      </c>
      <c r="V13" s="351">
        <v>50</v>
      </c>
      <c r="W13" s="70" t="s">
        <v>322</v>
      </c>
      <c r="X13" s="53">
        <v>0</v>
      </c>
      <c r="Y13" s="73" t="s">
        <v>386</v>
      </c>
      <c r="Z13" s="46" t="s">
        <v>775</v>
      </c>
      <c r="AA13" s="46" t="s">
        <v>775</v>
      </c>
      <c r="AB13" s="55" t="s">
        <v>316</v>
      </c>
      <c r="AC13" s="56" t="s">
        <v>386</v>
      </c>
      <c r="AD13" s="8"/>
      <c r="AE13" s="56"/>
      <c r="AF13" s="56"/>
      <c r="AG13" s="56"/>
      <c r="AH13" s="711" t="s">
        <v>2214</v>
      </c>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128"/>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c r="IR13" s="120"/>
      <c r="IS13" s="120"/>
      <c r="IT13" s="120"/>
      <c r="IU13" s="120"/>
      <c r="IV13" s="120"/>
      <c r="IW13" s="120"/>
      <c r="IX13" s="120"/>
      <c r="IY13" s="120"/>
      <c r="IZ13" s="120"/>
      <c r="JA13" s="120"/>
      <c r="JB13" s="120"/>
      <c r="JC13" s="120"/>
      <c r="JD13" s="120"/>
      <c r="JE13" s="120"/>
      <c r="JF13" s="120"/>
      <c r="JG13" s="120"/>
      <c r="JH13" s="120"/>
      <c r="JI13" s="120"/>
      <c r="JJ13" s="120"/>
      <c r="JK13" s="120"/>
      <c r="JL13" s="120"/>
      <c r="JM13" s="120"/>
      <c r="JN13" s="120"/>
      <c r="JO13" s="120"/>
      <c r="JP13" s="120"/>
      <c r="JQ13" s="120"/>
      <c r="JR13" s="120"/>
      <c r="JS13" s="120"/>
      <c r="JT13" s="120"/>
      <c r="JU13" s="120"/>
      <c r="JV13" s="120"/>
      <c r="JW13" s="120"/>
      <c r="JX13" s="120"/>
      <c r="JY13" s="120"/>
      <c r="JZ13" s="120"/>
      <c r="KA13" s="120"/>
      <c r="KB13" s="120"/>
      <c r="KC13" s="120"/>
      <c r="KD13" s="120"/>
      <c r="KE13" s="120"/>
      <c r="KF13" s="120"/>
      <c r="KG13" s="120"/>
      <c r="KH13" s="120"/>
      <c r="KI13" s="120"/>
      <c r="KJ13" s="120"/>
      <c r="KK13" s="120"/>
      <c r="KL13" s="120"/>
      <c r="KM13" s="120"/>
      <c r="KN13" s="120"/>
      <c r="KO13" s="120"/>
      <c r="KP13" s="120"/>
      <c r="KQ13" s="120"/>
      <c r="KR13" s="120"/>
      <c r="KS13" s="120"/>
      <c r="KT13" s="120"/>
      <c r="KU13" s="120"/>
      <c r="KV13" s="120"/>
      <c r="KW13" s="120"/>
      <c r="KX13" s="120"/>
      <c r="KY13" s="120"/>
      <c r="KZ13" s="120"/>
      <c r="LA13" s="120"/>
      <c r="LB13" s="120"/>
      <c r="LC13" s="120"/>
      <c r="LD13" s="120"/>
      <c r="LE13" s="120"/>
      <c r="LF13" s="120"/>
      <c r="LG13" s="120"/>
      <c r="LH13" s="120"/>
      <c r="LI13" s="120"/>
      <c r="LJ13" s="120"/>
      <c r="LK13" s="120"/>
      <c r="LL13" s="120"/>
      <c r="LM13" s="120"/>
      <c r="LN13" s="120"/>
      <c r="LO13" s="120"/>
      <c r="LP13" s="120"/>
      <c r="LQ13" s="120"/>
      <c r="LR13" s="120"/>
      <c r="LS13" s="120"/>
      <c r="LT13" s="120"/>
      <c r="LU13" s="120"/>
      <c r="LV13" s="120"/>
      <c r="LW13" s="120"/>
      <c r="LX13" s="120"/>
      <c r="LY13" s="120"/>
      <c r="LZ13" s="120"/>
      <c r="MA13" s="120"/>
      <c r="MB13" s="120"/>
      <c r="MC13" s="120"/>
      <c r="MD13" s="120"/>
      <c r="ME13" s="120"/>
      <c r="MF13" s="120"/>
      <c r="MG13" s="120"/>
      <c r="MH13" s="120"/>
      <c r="MI13" s="120"/>
      <c r="MJ13" s="120"/>
      <c r="MK13" s="120"/>
      <c r="ML13" s="120"/>
      <c r="MM13" s="120"/>
    </row>
    <row r="14" spans="1:351" s="2" customFormat="1" ht="101.25" customHeight="1" x14ac:dyDescent="0.25">
      <c r="A14" s="38" t="s">
        <v>6</v>
      </c>
      <c r="B14" s="4" t="s">
        <v>88</v>
      </c>
      <c r="C14" s="45">
        <v>6</v>
      </c>
      <c r="D14" s="42" t="s">
        <v>169</v>
      </c>
      <c r="E14" s="48" t="s">
        <v>255</v>
      </c>
      <c r="F14" s="48"/>
      <c r="G14" s="48"/>
      <c r="H14" s="48"/>
      <c r="I14" s="45">
        <v>41.4</v>
      </c>
      <c r="J14" s="45">
        <v>60</v>
      </c>
      <c r="K14" s="45">
        <f t="shared" si="0"/>
        <v>24.84</v>
      </c>
      <c r="L14" s="388" t="s">
        <v>900</v>
      </c>
      <c r="M14" s="327" t="s">
        <v>788</v>
      </c>
      <c r="N14" s="391" t="s">
        <v>899</v>
      </c>
      <c r="O14" s="45" t="s">
        <v>327</v>
      </c>
      <c r="P14" s="45">
        <v>5</v>
      </c>
      <c r="Q14" s="339">
        <v>61.7</v>
      </c>
      <c r="R14" s="328" t="s">
        <v>789</v>
      </c>
      <c r="S14" s="328" t="s">
        <v>790</v>
      </c>
      <c r="T14" s="144" t="s">
        <v>324</v>
      </c>
      <c r="U14" s="145" t="s">
        <v>315</v>
      </c>
      <c r="V14" s="352">
        <v>92</v>
      </c>
      <c r="W14" s="144" t="s">
        <v>322</v>
      </c>
      <c r="X14" s="51">
        <v>0</v>
      </c>
      <c r="Y14" s="72" t="s">
        <v>386</v>
      </c>
      <c r="Z14" s="45" t="s">
        <v>775</v>
      </c>
      <c r="AA14" s="45" t="s">
        <v>775</v>
      </c>
      <c r="AB14" s="51">
        <v>1</v>
      </c>
      <c r="AC14" s="52" t="s">
        <v>386</v>
      </c>
      <c r="AD14" s="5" t="s">
        <v>260</v>
      </c>
      <c r="AE14" s="168" t="s">
        <v>281</v>
      </c>
      <c r="AF14" s="235" t="s">
        <v>641</v>
      </c>
      <c r="AG14" s="52"/>
      <c r="AH14" s="713" t="s">
        <v>2215</v>
      </c>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128"/>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c r="IR14" s="120"/>
      <c r="IS14" s="120"/>
      <c r="IT14" s="120"/>
      <c r="IU14" s="120"/>
      <c r="IV14" s="120"/>
      <c r="IW14" s="120"/>
      <c r="IX14" s="120"/>
      <c r="IY14" s="120"/>
      <c r="IZ14" s="120"/>
      <c r="JA14" s="120"/>
      <c r="JB14" s="120"/>
      <c r="JC14" s="120"/>
      <c r="JD14" s="120"/>
      <c r="JE14" s="120"/>
      <c r="JF14" s="120"/>
      <c r="JG14" s="120"/>
      <c r="JH14" s="120"/>
      <c r="JI14" s="120"/>
      <c r="JJ14" s="120"/>
      <c r="JK14" s="120"/>
      <c r="JL14" s="120"/>
      <c r="JM14" s="120"/>
      <c r="JN14" s="120"/>
      <c r="JO14" s="120"/>
      <c r="JP14" s="120"/>
      <c r="JQ14" s="120"/>
      <c r="JR14" s="120"/>
      <c r="JS14" s="120"/>
      <c r="JT14" s="120"/>
      <c r="JU14" s="120"/>
      <c r="JV14" s="120"/>
      <c r="JW14" s="120"/>
      <c r="JX14" s="120"/>
      <c r="JY14" s="120"/>
      <c r="JZ14" s="120"/>
      <c r="KA14" s="120"/>
      <c r="KB14" s="120"/>
      <c r="KC14" s="120"/>
      <c r="KD14" s="120"/>
      <c r="KE14" s="120"/>
      <c r="KF14" s="120"/>
      <c r="KG14" s="120"/>
      <c r="KH14" s="120"/>
      <c r="KI14" s="120"/>
      <c r="KJ14" s="120"/>
      <c r="KK14" s="120"/>
      <c r="KL14" s="120"/>
      <c r="KM14" s="120"/>
      <c r="KN14" s="120"/>
      <c r="KO14" s="120"/>
      <c r="KP14" s="120"/>
      <c r="KQ14" s="120"/>
      <c r="KR14" s="120"/>
      <c r="KS14" s="120"/>
      <c r="KT14" s="120"/>
      <c r="KU14" s="120"/>
      <c r="KV14" s="120"/>
      <c r="KW14" s="120"/>
      <c r="KX14" s="120"/>
      <c r="KY14" s="120"/>
      <c r="KZ14" s="120"/>
      <c r="LA14" s="120"/>
      <c r="LB14" s="120"/>
      <c r="LC14" s="120"/>
      <c r="LD14" s="120"/>
      <c r="LE14" s="120"/>
      <c r="LF14" s="120"/>
      <c r="LG14" s="120"/>
      <c r="LH14" s="120"/>
      <c r="LI14" s="120"/>
      <c r="LJ14" s="120"/>
      <c r="LK14" s="120"/>
      <c r="LL14" s="120"/>
      <c r="LM14" s="120"/>
      <c r="LN14" s="120"/>
      <c r="LO14" s="120"/>
      <c r="LP14" s="120"/>
      <c r="LQ14" s="120"/>
      <c r="LR14" s="120"/>
      <c r="LS14" s="120"/>
      <c r="LT14" s="120"/>
      <c r="LU14" s="120"/>
      <c r="LV14" s="120"/>
      <c r="LW14" s="120"/>
      <c r="LX14" s="120"/>
      <c r="LY14" s="120"/>
      <c r="LZ14" s="120"/>
      <c r="MA14" s="120"/>
      <c r="MB14" s="120"/>
      <c r="MC14" s="120"/>
      <c r="MD14" s="120"/>
      <c r="ME14" s="120"/>
      <c r="MF14" s="120"/>
      <c r="MG14" s="120"/>
      <c r="MH14" s="120"/>
      <c r="MI14" s="120"/>
      <c r="MJ14" s="120"/>
      <c r="MK14" s="120"/>
      <c r="ML14" s="120"/>
      <c r="MM14" s="120"/>
    </row>
    <row r="15" spans="1:351" s="67" customFormat="1" x14ac:dyDescent="0.25">
      <c r="A15" s="132"/>
      <c r="B15" s="58"/>
      <c r="C15" s="61"/>
      <c r="D15" s="59"/>
      <c r="E15" s="60"/>
      <c r="F15" s="60"/>
      <c r="G15" s="60"/>
      <c r="H15" s="60"/>
      <c r="I15" s="61"/>
      <c r="J15" s="61"/>
      <c r="K15" s="61"/>
      <c r="L15" s="397"/>
      <c r="M15" s="62"/>
      <c r="N15" s="62"/>
      <c r="O15" s="61"/>
      <c r="P15" s="61"/>
      <c r="Q15" s="345"/>
      <c r="R15" s="330"/>
      <c r="S15" s="330"/>
      <c r="T15" s="61"/>
      <c r="U15" s="129"/>
      <c r="V15" s="353"/>
      <c r="W15" s="61"/>
      <c r="X15" s="63"/>
      <c r="Y15" s="74"/>
      <c r="Z15" s="61"/>
      <c r="AA15" s="61"/>
      <c r="AB15" s="63"/>
      <c r="AC15" s="62"/>
      <c r="AD15" s="133"/>
      <c r="AE15" s="176" t="s">
        <v>295</v>
      </c>
      <c r="AF15" s="238" t="s">
        <v>669</v>
      </c>
      <c r="AG15" s="134"/>
      <c r="AH15" s="716"/>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row>
    <row r="16" spans="1:351" s="65" customFormat="1" x14ac:dyDescent="0.25">
      <c r="A16" s="132"/>
      <c r="B16" s="58"/>
      <c r="C16" s="61"/>
      <c r="D16" s="59"/>
      <c r="E16" s="60"/>
      <c r="F16" s="60"/>
      <c r="G16" s="60"/>
      <c r="H16" s="60"/>
      <c r="I16" s="61"/>
      <c r="J16" s="61"/>
      <c r="K16" s="61"/>
      <c r="L16" s="397"/>
      <c r="M16" s="62"/>
      <c r="N16" s="62"/>
      <c r="O16" s="61"/>
      <c r="P16" s="61"/>
      <c r="Q16" s="345"/>
      <c r="R16" s="330"/>
      <c r="S16" s="330"/>
      <c r="T16" s="61"/>
      <c r="U16" s="129"/>
      <c r="V16" s="353"/>
      <c r="W16" s="61"/>
      <c r="X16" s="63"/>
      <c r="Y16" s="74"/>
      <c r="Z16" s="61"/>
      <c r="AA16" s="61"/>
      <c r="AB16" s="63"/>
      <c r="AC16" s="62"/>
      <c r="AD16" s="133"/>
      <c r="AE16" s="177" t="s">
        <v>603</v>
      </c>
      <c r="AF16" s="239" t="s">
        <v>363</v>
      </c>
      <c r="AG16" s="134"/>
      <c r="AH16" s="716"/>
    </row>
    <row r="17" spans="1:351" s="1" customFormat="1" ht="67.5" x14ac:dyDescent="0.25">
      <c r="A17" s="39" t="s">
        <v>7</v>
      </c>
      <c r="B17" s="7" t="s">
        <v>89</v>
      </c>
      <c r="C17" s="46">
        <v>3</v>
      </c>
      <c r="D17" s="43" t="s">
        <v>171</v>
      </c>
      <c r="E17" s="49" t="s">
        <v>255</v>
      </c>
      <c r="F17" s="49"/>
      <c r="G17" s="49"/>
      <c r="H17" s="49"/>
      <c r="I17" s="46">
        <v>51.3</v>
      </c>
      <c r="J17" s="46">
        <v>99.9</v>
      </c>
      <c r="K17" s="46">
        <f t="shared" si="0"/>
        <v>51.248699999999999</v>
      </c>
      <c r="L17" s="389" t="s">
        <v>901</v>
      </c>
      <c r="M17" s="56" t="s">
        <v>785</v>
      </c>
      <c r="N17" s="393" t="s">
        <v>899</v>
      </c>
      <c r="O17" s="69" t="s">
        <v>330</v>
      </c>
      <c r="P17" s="46">
        <v>5</v>
      </c>
      <c r="Q17" s="344">
        <v>37.5</v>
      </c>
      <c r="R17" s="329" t="s">
        <v>791</v>
      </c>
      <c r="S17" s="329" t="s">
        <v>792</v>
      </c>
      <c r="T17" s="70" t="s">
        <v>324</v>
      </c>
      <c r="U17" s="71" t="s">
        <v>316</v>
      </c>
      <c r="V17" s="73" t="s">
        <v>780</v>
      </c>
      <c r="W17" s="70" t="s">
        <v>322</v>
      </c>
      <c r="X17" s="53">
        <v>0</v>
      </c>
      <c r="Y17" s="73" t="s">
        <v>386</v>
      </c>
      <c r="Z17" s="46" t="s">
        <v>775</v>
      </c>
      <c r="AA17" s="46" t="s">
        <v>775</v>
      </c>
      <c r="AB17" s="53">
        <v>1</v>
      </c>
      <c r="AC17" s="56" t="s">
        <v>386</v>
      </c>
      <c r="AD17" s="8" t="s">
        <v>259</v>
      </c>
      <c r="AE17" s="170" t="s">
        <v>294</v>
      </c>
      <c r="AF17" s="243" t="s">
        <v>999</v>
      </c>
      <c r="AG17" s="56"/>
      <c r="AH17" s="711" t="s">
        <v>2216</v>
      </c>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128"/>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c r="IR17" s="120"/>
      <c r="IS17" s="120"/>
      <c r="IT17" s="120"/>
      <c r="IU17" s="120"/>
      <c r="IV17" s="120"/>
      <c r="IW17" s="120"/>
      <c r="IX17" s="120"/>
      <c r="IY17" s="120"/>
      <c r="IZ17" s="120"/>
      <c r="JA17" s="120"/>
      <c r="JB17" s="120"/>
      <c r="JC17" s="120"/>
      <c r="JD17" s="120"/>
      <c r="JE17" s="120"/>
      <c r="JF17" s="120"/>
      <c r="JG17" s="120"/>
      <c r="JH17" s="120"/>
      <c r="JI17" s="120"/>
      <c r="JJ17" s="120"/>
      <c r="JK17" s="120"/>
      <c r="JL17" s="120"/>
      <c r="JM17" s="120"/>
      <c r="JN17" s="120"/>
      <c r="JO17" s="120"/>
      <c r="JP17" s="120"/>
      <c r="JQ17" s="120"/>
      <c r="JR17" s="120"/>
      <c r="JS17" s="120"/>
      <c r="JT17" s="120"/>
      <c r="JU17" s="120"/>
      <c r="JV17" s="120"/>
      <c r="JW17" s="120"/>
      <c r="JX17" s="120"/>
      <c r="JY17" s="120"/>
      <c r="JZ17" s="120"/>
      <c r="KA17" s="120"/>
      <c r="KB17" s="120"/>
      <c r="KC17" s="120"/>
      <c r="KD17" s="120"/>
      <c r="KE17" s="120"/>
      <c r="KF17" s="120"/>
      <c r="KG17" s="120"/>
      <c r="KH17" s="120"/>
      <c r="KI17" s="120"/>
      <c r="KJ17" s="120"/>
      <c r="KK17" s="120"/>
      <c r="KL17" s="120"/>
      <c r="KM17" s="120"/>
      <c r="KN17" s="120"/>
      <c r="KO17" s="120"/>
      <c r="KP17" s="120"/>
      <c r="KQ17" s="120"/>
      <c r="KR17" s="120"/>
      <c r="KS17" s="120"/>
      <c r="KT17" s="120"/>
      <c r="KU17" s="120"/>
      <c r="KV17" s="120"/>
      <c r="KW17" s="120"/>
      <c r="KX17" s="120"/>
      <c r="KY17" s="120"/>
      <c r="KZ17" s="120"/>
      <c r="LA17" s="120"/>
      <c r="LB17" s="120"/>
      <c r="LC17" s="120"/>
      <c r="LD17" s="120"/>
      <c r="LE17" s="120"/>
      <c r="LF17" s="120"/>
      <c r="LG17" s="120"/>
      <c r="LH17" s="120"/>
      <c r="LI17" s="120"/>
      <c r="LJ17" s="120"/>
      <c r="LK17" s="120"/>
      <c r="LL17" s="120"/>
      <c r="LM17" s="120"/>
      <c r="LN17" s="120"/>
      <c r="LO17" s="120"/>
      <c r="LP17" s="120"/>
      <c r="LQ17" s="120"/>
      <c r="LR17" s="120"/>
      <c r="LS17" s="120"/>
      <c r="LT17" s="120"/>
      <c r="LU17" s="120"/>
      <c r="LV17" s="120"/>
      <c r="LW17" s="120"/>
      <c r="LX17" s="120"/>
      <c r="LY17" s="120"/>
      <c r="LZ17" s="120"/>
      <c r="MA17" s="120"/>
      <c r="MB17" s="120"/>
      <c r="MC17" s="120"/>
      <c r="MD17" s="120"/>
      <c r="ME17" s="120"/>
      <c r="MF17" s="120"/>
      <c r="MG17" s="120"/>
      <c r="MH17" s="120"/>
      <c r="MI17" s="120"/>
      <c r="MJ17" s="120"/>
      <c r="MK17" s="120"/>
      <c r="ML17" s="120"/>
      <c r="MM17" s="120"/>
    </row>
    <row r="18" spans="1:351" s="120" customFormat="1" x14ac:dyDescent="0.25">
      <c r="A18" s="410"/>
      <c r="B18" s="119"/>
      <c r="C18" s="411"/>
      <c r="D18" s="412"/>
      <c r="E18" s="413"/>
      <c r="F18" s="413"/>
      <c r="G18" s="413"/>
      <c r="H18" s="413"/>
      <c r="I18" s="411"/>
      <c r="J18" s="411"/>
      <c r="K18" s="411"/>
      <c r="L18" s="414"/>
      <c r="M18" s="196"/>
      <c r="N18" s="421"/>
      <c r="O18" s="422"/>
      <c r="P18" s="411"/>
      <c r="Q18" s="415"/>
      <c r="R18" s="416"/>
      <c r="S18" s="416"/>
      <c r="T18" s="422"/>
      <c r="U18" s="423"/>
      <c r="V18" s="419"/>
      <c r="W18" s="422"/>
      <c r="X18" s="417"/>
      <c r="Y18" s="419"/>
      <c r="Z18" s="411"/>
      <c r="AA18" s="411"/>
      <c r="AB18" s="417"/>
      <c r="AC18" s="196"/>
      <c r="AD18" s="420"/>
      <c r="AE18" s="394" t="s">
        <v>1000</v>
      </c>
      <c r="AF18" s="427" t="s">
        <v>998</v>
      </c>
      <c r="AG18" s="196"/>
      <c r="AH18" s="712"/>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128"/>
    </row>
    <row r="19" spans="1:351" s="2" customFormat="1" ht="67.5" x14ac:dyDescent="0.25">
      <c r="A19" s="38" t="s">
        <v>8</v>
      </c>
      <c r="B19" s="4" t="s">
        <v>90</v>
      </c>
      <c r="C19" s="45">
        <v>2</v>
      </c>
      <c r="D19" s="42" t="s">
        <v>172</v>
      </c>
      <c r="E19" s="48" t="s">
        <v>255</v>
      </c>
      <c r="F19" s="48"/>
      <c r="G19" s="48"/>
      <c r="H19" s="48"/>
      <c r="I19" s="45">
        <v>47.6</v>
      </c>
      <c r="J19" s="45">
        <v>70</v>
      </c>
      <c r="K19" s="45">
        <f t="shared" si="0"/>
        <v>33.32</v>
      </c>
      <c r="L19" s="388" t="s">
        <v>902</v>
      </c>
      <c r="M19" s="327" t="s">
        <v>781</v>
      </c>
      <c r="N19" s="392" t="s">
        <v>897</v>
      </c>
      <c r="O19" s="10" t="s">
        <v>328</v>
      </c>
      <c r="P19" s="45" t="s">
        <v>317</v>
      </c>
      <c r="Q19" s="339">
        <v>50</v>
      </c>
      <c r="R19" s="328" t="s">
        <v>793</v>
      </c>
      <c r="S19" s="328" t="s">
        <v>794</v>
      </c>
      <c r="T19" s="10" t="s">
        <v>324</v>
      </c>
      <c r="U19" s="51">
        <v>1</v>
      </c>
      <c r="V19" s="72">
        <v>100</v>
      </c>
      <c r="W19" s="10" t="s">
        <v>322</v>
      </c>
      <c r="X19" s="51">
        <v>0</v>
      </c>
      <c r="Y19" s="72" t="s">
        <v>386</v>
      </c>
      <c r="Z19" s="45" t="s">
        <v>775</v>
      </c>
      <c r="AA19" s="45" t="s">
        <v>775</v>
      </c>
      <c r="AB19" s="54" t="s">
        <v>315</v>
      </c>
      <c r="AC19" s="52" t="s">
        <v>386</v>
      </c>
      <c r="AD19" s="5"/>
      <c r="AE19" s="168" t="s">
        <v>312</v>
      </c>
      <c r="AF19" s="249" t="s">
        <v>1001</v>
      </c>
      <c r="AG19" s="52"/>
      <c r="AH19" s="713" t="s">
        <v>2217</v>
      </c>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128"/>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c r="DV19" s="120"/>
      <c r="DW19" s="120"/>
      <c r="DX19" s="120"/>
      <c r="DY19" s="120"/>
      <c r="DZ19" s="120"/>
      <c r="EA19" s="120"/>
      <c r="EB19" s="120"/>
      <c r="EC19" s="120"/>
      <c r="ED19" s="120"/>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c r="IR19" s="120"/>
      <c r="IS19" s="120"/>
      <c r="IT19" s="120"/>
      <c r="IU19" s="120"/>
      <c r="IV19" s="120"/>
      <c r="IW19" s="120"/>
      <c r="IX19" s="120"/>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row>
    <row r="20" spans="1:351" s="120" customFormat="1" x14ac:dyDescent="0.25">
      <c r="A20" s="410"/>
      <c r="B20" s="119"/>
      <c r="C20" s="411"/>
      <c r="D20" s="412"/>
      <c r="E20" s="413"/>
      <c r="F20" s="413"/>
      <c r="G20" s="413"/>
      <c r="H20" s="413"/>
      <c r="I20" s="411"/>
      <c r="J20" s="411"/>
      <c r="K20" s="411"/>
      <c r="L20" s="414"/>
      <c r="M20" s="196"/>
      <c r="N20" s="424"/>
      <c r="O20" s="422"/>
      <c r="P20" s="411"/>
      <c r="Q20" s="415"/>
      <c r="R20" s="416"/>
      <c r="S20" s="416"/>
      <c r="T20" s="422"/>
      <c r="U20" s="417"/>
      <c r="V20" s="419"/>
      <c r="W20" s="422"/>
      <c r="X20" s="417"/>
      <c r="Y20" s="419"/>
      <c r="Z20" s="411"/>
      <c r="AA20" s="411"/>
      <c r="AB20" s="425"/>
      <c r="AC20" s="196"/>
      <c r="AD20" s="420"/>
      <c r="AE20" s="392" t="s">
        <v>1003</v>
      </c>
      <c r="AF20" s="428" t="s">
        <v>1002</v>
      </c>
      <c r="AG20" s="196"/>
      <c r="AH20" s="712"/>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128"/>
    </row>
    <row r="21" spans="1:351" s="1" customFormat="1" ht="67.5" x14ac:dyDescent="0.25">
      <c r="A21" s="39" t="s">
        <v>9</v>
      </c>
      <c r="B21" s="7" t="s">
        <v>91</v>
      </c>
      <c r="C21" s="46">
        <v>2</v>
      </c>
      <c r="D21" s="43" t="s">
        <v>173</v>
      </c>
      <c r="E21" s="49" t="s">
        <v>255</v>
      </c>
      <c r="F21" s="49"/>
      <c r="G21" s="49"/>
      <c r="H21" s="49" t="s">
        <v>255</v>
      </c>
      <c r="I21" s="46">
        <v>32</v>
      </c>
      <c r="J21" s="46">
        <v>85</v>
      </c>
      <c r="K21" s="46">
        <f t="shared" si="0"/>
        <v>27.2</v>
      </c>
      <c r="L21" s="389" t="s">
        <v>903</v>
      </c>
      <c r="M21" s="56" t="s">
        <v>781</v>
      </c>
      <c r="N21" s="394" t="s">
        <v>897</v>
      </c>
      <c r="O21" s="46" t="s">
        <v>329</v>
      </c>
      <c r="P21" s="46">
        <v>1</v>
      </c>
      <c r="Q21" s="344">
        <v>100</v>
      </c>
      <c r="R21" s="329" t="s">
        <v>812</v>
      </c>
      <c r="S21" s="329" t="s">
        <v>812</v>
      </c>
      <c r="T21" s="9" t="s">
        <v>324</v>
      </c>
      <c r="U21" s="53">
        <v>1</v>
      </c>
      <c r="V21" s="73">
        <v>100</v>
      </c>
      <c r="W21" s="9" t="s">
        <v>322</v>
      </c>
      <c r="X21" s="53">
        <v>0</v>
      </c>
      <c r="Y21" s="73" t="s">
        <v>386</v>
      </c>
      <c r="Z21" s="46" t="s">
        <v>775</v>
      </c>
      <c r="AA21" s="46" t="s">
        <v>775</v>
      </c>
      <c r="AB21" s="55">
        <v>3</v>
      </c>
      <c r="AC21" s="56" t="s">
        <v>386</v>
      </c>
      <c r="AD21" s="8"/>
      <c r="AE21" s="56" t="s">
        <v>1004</v>
      </c>
      <c r="AF21" s="243" t="s">
        <v>1838</v>
      </c>
      <c r="AG21" s="56"/>
      <c r="AH21" s="717" t="s">
        <v>2218</v>
      </c>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128"/>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120"/>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c r="IR21" s="120"/>
      <c r="IS21" s="120"/>
      <c r="IT21" s="120"/>
      <c r="IU21" s="120"/>
      <c r="IV21" s="120"/>
      <c r="IW21" s="120"/>
      <c r="IX21" s="120"/>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row>
    <row r="22" spans="1:351" s="120" customFormat="1" x14ac:dyDescent="0.25">
      <c r="A22" s="410"/>
      <c r="B22" s="119"/>
      <c r="C22" s="411"/>
      <c r="D22" s="412"/>
      <c r="E22" s="413"/>
      <c r="F22" s="413"/>
      <c r="G22" s="413"/>
      <c r="H22" s="413"/>
      <c r="I22" s="411"/>
      <c r="J22" s="411"/>
      <c r="K22" s="411"/>
      <c r="L22" s="414"/>
      <c r="M22" s="196"/>
      <c r="N22" s="424"/>
      <c r="O22" s="411"/>
      <c r="P22" s="411"/>
      <c r="Q22" s="415"/>
      <c r="R22" s="416"/>
      <c r="S22" s="416"/>
      <c r="T22" s="422"/>
      <c r="U22" s="417"/>
      <c r="V22" s="419"/>
      <c r="W22" s="422"/>
      <c r="X22" s="417"/>
      <c r="Y22" s="419"/>
      <c r="Z22" s="411"/>
      <c r="AA22" s="411"/>
      <c r="AB22" s="425"/>
      <c r="AC22" s="196"/>
      <c r="AD22" s="420"/>
      <c r="AE22" s="429" t="s">
        <v>1005</v>
      </c>
      <c r="AF22" s="427" t="s">
        <v>1007</v>
      </c>
      <c r="AG22" s="196"/>
      <c r="AH22" s="718"/>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128"/>
    </row>
    <row r="23" spans="1:351" s="120" customFormat="1" x14ac:dyDescent="0.25">
      <c r="A23" s="410"/>
      <c r="B23" s="119"/>
      <c r="C23" s="411"/>
      <c r="D23" s="412"/>
      <c r="E23" s="413"/>
      <c r="F23" s="413"/>
      <c r="G23" s="413"/>
      <c r="H23" s="413"/>
      <c r="I23" s="411"/>
      <c r="J23" s="411"/>
      <c r="K23" s="411"/>
      <c r="L23" s="414"/>
      <c r="M23" s="196"/>
      <c r="N23" s="424"/>
      <c r="O23" s="411"/>
      <c r="P23" s="411"/>
      <c r="Q23" s="415"/>
      <c r="R23" s="416"/>
      <c r="S23" s="416"/>
      <c r="T23" s="422"/>
      <c r="U23" s="417"/>
      <c r="V23" s="419"/>
      <c r="W23" s="422"/>
      <c r="X23" s="417"/>
      <c r="Y23" s="419"/>
      <c r="Z23" s="411"/>
      <c r="AA23" s="411"/>
      <c r="AB23" s="425"/>
      <c r="AC23" s="196"/>
      <c r="AD23" s="420"/>
      <c r="AE23" s="429" t="s">
        <v>1006</v>
      </c>
      <c r="AF23" s="427" t="s">
        <v>1008</v>
      </c>
      <c r="AG23" s="196"/>
      <c r="AH23" s="718"/>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128"/>
    </row>
    <row r="24" spans="1:351" s="120" customFormat="1" x14ac:dyDescent="0.25">
      <c r="A24" s="410"/>
      <c r="B24" s="119"/>
      <c r="C24" s="411"/>
      <c r="D24" s="412"/>
      <c r="E24" s="413"/>
      <c r="F24" s="413"/>
      <c r="G24" s="413"/>
      <c r="H24" s="413"/>
      <c r="I24" s="411"/>
      <c r="J24" s="411"/>
      <c r="K24" s="411"/>
      <c r="L24" s="414"/>
      <c r="M24" s="196"/>
      <c r="N24" s="424"/>
      <c r="O24" s="411"/>
      <c r="P24" s="411"/>
      <c r="Q24" s="415"/>
      <c r="R24" s="416"/>
      <c r="S24" s="416"/>
      <c r="T24" s="422"/>
      <c r="U24" s="417"/>
      <c r="V24" s="419"/>
      <c r="W24" s="422"/>
      <c r="X24" s="417"/>
      <c r="Y24" s="419"/>
      <c r="Z24" s="411"/>
      <c r="AA24" s="411"/>
      <c r="AB24" s="425"/>
      <c r="AC24" s="196"/>
      <c r="AD24" s="420"/>
      <c r="AE24" s="429" t="s">
        <v>1010</v>
      </c>
      <c r="AF24" s="427" t="s">
        <v>1009</v>
      </c>
      <c r="AG24" s="196"/>
      <c r="AH24" s="718"/>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128"/>
    </row>
    <row r="25" spans="1:351" s="2" customFormat="1" ht="70.5" customHeight="1" x14ac:dyDescent="0.25">
      <c r="A25" s="38" t="s">
        <v>10</v>
      </c>
      <c r="B25" s="4" t="s">
        <v>92</v>
      </c>
      <c r="C25" s="45">
        <v>3</v>
      </c>
      <c r="D25" s="42" t="s">
        <v>174</v>
      </c>
      <c r="E25" s="48" t="s">
        <v>255</v>
      </c>
      <c r="F25" s="48"/>
      <c r="G25" s="48"/>
      <c r="H25" s="48" t="s">
        <v>255</v>
      </c>
      <c r="I25" s="45">
        <v>21.4</v>
      </c>
      <c r="J25" s="45">
        <v>100</v>
      </c>
      <c r="K25" s="45">
        <f t="shared" si="0"/>
        <v>21.4</v>
      </c>
      <c r="L25" s="388" t="s">
        <v>904</v>
      </c>
      <c r="M25" s="327" t="s">
        <v>795</v>
      </c>
      <c r="N25" s="392" t="s">
        <v>897</v>
      </c>
      <c r="O25" s="45" t="s">
        <v>329</v>
      </c>
      <c r="P25" s="45" t="s">
        <v>315</v>
      </c>
      <c r="Q25" s="339">
        <v>0</v>
      </c>
      <c r="R25" s="328" t="s">
        <v>796</v>
      </c>
      <c r="S25" s="328" t="s">
        <v>797</v>
      </c>
      <c r="T25" s="10" t="s">
        <v>324</v>
      </c>
      <c r="U25" s="51">
        <v>3</v>
      </c>
      <c r="V25" s="72"/>
      <c r="W25" s="10" t="s">
        <v>322</v>
      </c>
      <c r="X25" s="51">
        <v>0</v>
      </c>
      <c r="Y25" s="72" t="s">
        <v>386</v>
      </c>
      <c r="Z25" s="45" t="s">
        <v>775</v>
      </c>
      <c r="AA25" s="45" t="s">
        <v>775</v>
      </c>
      <c r="AB25" s="54" t="s">
        <v>315</v>
      </c>
      <c r="AC25" s="52" t="s">
        <v>386</v>
      </c>
      <c r="AD25" s="5"/>
      <c r="AE25" s="52" t="s">
        <v>1011</v>
      </c>
      <c r="AF25" s="249" t="s">
        <v>1012</v>
      </c>
      <c r="AG25" s="52"/>
      <c r="AH25" s="713" t="s">
        <v>2219</v>
      </c>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128"/>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0"/>
      <c r="DX25" s="120"/>
      <c r="DY25" s="120"/>
      <c r="DZ25" s="120"/>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c r="IR25" s="120"/>
      <c r="IS25" s="120"/>
      <c r="IT25" s="120"/>
      <c r="IU25" s="120"/>
      <c r="IV25" s="120"/>
      <c r="IW25" s="120"/>
      <c r="IX25" s="120"/>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row>
    <row r="26" spans="1:351" s="120" customFormat="1" ht="27" customHeight="1" x14ac:dyDescent="0.25">
      <c r="A26" s="410"/>
      <c r="B26" s="119"/>
      <c r="C26" s="411"/>
      <c r="D26" s="412"/>
      <c r="E26" s="413"/>
      <c r="F26" s="413"/>
      <c r="G26" s="413"/>
      <c r="H26" s="413"/>
      <c r="I26" s="411"/>
      <c r="J26" s="411"/>
      <c r="K26" s="411"/>
      <c r="L26" s="414"/>
      <c r="M26" s="196"/>
      <c r="N26" s="424"/>
      <c r="O26" s="411"/>
      <c r="P26" s="411"/>
      <c r="Q26" s="415"/>
      <c r="R26" s="416"/>
      <c r="S26" s="416"/>
      <c r="T26" s="422"/>
      <c r="U26" s="417"/>
      <c r="V26" s="419"/>
      <c r="W26" s="422"/>
      <c r="X26" s="417"/>
      <c r="Y26" s="419"/>
      <c r="Z26" s="411"/>
      <c r="AA26" s="411"/>
      <c r="AB26" s="425"/>
      <c r="AC26" s="196"/>
      <c r="AD26" s="420"/>
      <c r="AE26" s="327" t="s">
        <v>1014</v>
      </c>
      <c r="AF26" s="428" t="s">
        <v>1013</v>
      </c>
      <c r="AG26" s="196"/>
      <c r="AH26" s="712"/>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128"/>
    </row>
    <row r="27" spans="1:351" s="1" customFormat="1" ht="93.75" customHeight="1" x14ac:dyDescent="0.25">
      <c r="A27" s="39" t="s">
        <v>11</v>
      </c>
      <c r="B27" s="7" t="s">
        <v>93</v>
      </c>
      <c r="C27" s="46">
        <v>10</v>
      </c>
      <c r="D27" s="43" t="s">
        <v>175</v>
      </c>
      <c r="E27" s="49" t="s">
        <v>255</v>
      </c>
      <c r="F27" s="49"/>
      <c r="G27" s="49"/>
      <c r="H27" s="49" t="s">
        <v>255</v>
      </c>
      <c r="I27" s="46">
        <v>27.7</v>
      </c>
      <c r="J27" s="46">
        <v>100</v>
      </c>
      <c r="K27" s="46">
        <f t="shared" si="0"/>
        <v>27.7</v>
      </c>
      <c r="L27" s="389" t="s">
        <v>905</v>
      </c>
      <c r="M27" s="56" t="s">
        <v>798</v>
      </c>
      <c r="N27" s="394" t="s">
        <v>897</v>
      </c>
      <c r="O27" s="9" t="s">
        <v>799</v>
      </c>
      <c r="P27" s="46" t="s">
        <v>315</v>
      </c>
      <c r="Q27" s="344">
        <v>46.4</v>
      </c>
      <c r="R27" s="329" t="s">
        <v>800</v>
      </c>
      <c r="S27" s="329" t="s">
        <v>801</v>
      </c>
      <c r="T27" s="9" t="s">
        <v>324</v>
      </c>
      <c r="U27" s="53">
        <v>5</v>
      </c>
      <c r="V27" s="73">
        <v>75</v>
      </c>
      <c r="W27" s="9" t="s">
        <v>322</v>
      </c>
      <c r="X27" s="53">
        <v>0</v>
      </c>
      <c r="Y27" s="73" t="s">
        <v>386</v>
      </c>
      <c r="Z27" s="46" t="s">
        <v>775</v>
      </c>
      <c r="AA27" s="46" t="s">
        <v>775</v>
      </c>
      <c r="AB27" s="53" t="s">
        <v>315</v>
      </c>
      <c r="AC27" s="56" t="s">
        <v>383</v>
      </c>
      <c r="AD27" s="8" t="s">
        <v>730</v>
      </c>
      <c r="AE27" s="56" t="s">
        <v>1015</v>
      </c>
      <c r="AF27" s="243" t="s">
        <v>1016</v>
      </c>
      <c r="AG27" s="56"/>
      <c r="AH27" s="711" t="s">
        <v>2220</v>
      </c>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128"/>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c r="IR27" s="120"/>
      <c r="IS27" s="120"/>
      <c r="IT27" s="120"/>
      <c r="IU27" s="120"/>
      <c r="IV27" s="120"/>
      <c r="IW27" s="120"/>
      <c r="IX27" s="120"/>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row>
    <row r="28" spans="1:351" s="2" customFormat="1" ht="67.5" x14ac:dyDescent="0.25">
      <c r="A28" s="38" t="s">
        <v>12</v>
      </c>
      <c r="B28" s="4" t="s">
        <v>94</v>
      </c>
      <c r="C28" s="45">
        <v>2</v>
      </c>
      <c r="D28" s="42" t="s">
        <v>176</v>
      </c>
      <c r="E28" s="48" t="s">
        <v>255</v>
      </c>
      <c r="F28" s="48"/>
      <c r="G28" s="48"/>
      <c r="H28" s="48"/>
      <c r="I28" s="45">
        <v>29.7</v>
      </c>
      <c r="J28" s="45">
        <v>100</v>
      </c>
      <c r="K28" s="45">
        <f t="shared" si="0"/>
        <v>29.7</v>
      </c>
      <c r="L28" s="388" t="s">
        <v>906</v>
      </c>
      <c r="M28" s="327" t="s">
        <v>781</v>
      </c>
      <c r="N28" s="392" t="s">
        <v>897</v>
      </c>
      <c r="O28" s="45" t="s">
        <v>329</v>
      </c>
      <c r="P28" s="45">
        <v>1</v>
      </c>
      <c r="Q28" s="339">
        <v>100</v>
      </c>
      <c r="R28" s="328" t="s">
        <v>812</v>
      </c>
      <c r="S28" s="328" t="s">
        <v>812</v>
      </c>
      <c r="T28" s="10" t="s">
        <v>324</v>
      </c>
      <c r="U28" s="51">
        <v>1</v>
      </c>
      <c r="V28" s="72">
        <v>100</v>
      </c>
      <c r="W28" s="10" t="s">
        <v>322</v>
      </c>
      <c r="X28" s="51">
        <v>0</v>
      </c>
      <c r="Y28" s="72" t="s">
        <v>386</v>
      </c>
      <c r="Z28" s="45" t="s">
        <v>775</v>
      </c>
      <c r="AA28" s="45" t="s">
        <v>775</v>
      </c>
      <c r="AB28" s="54" t="s">
        <v>315</v>
      </c>
      <c r="AC28" s="52" t="s">
        <v>386</v>
      </c>
      <c r="AD28" s="5"/>
      <c r="AE28" s="52"/>
      <c r="AF28" s="235"/>
      <c r="AG28" s="52"/>
      <c r="AH28" s="713" t="s">
        <v>2221</v>
      </c>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128"/>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0"/>
      <c r="DV28" s="120"/>
      <c r="DW28" s="120"/>
      <c r="DX28" s="120"/>
      <c r="DY28" s="120"/>
      <c r="DZ28" s="120"/>
      <c r="EA28" s="120"/>
      <c r="EB28" s="120"/>
      <c r="EC28" s="120"/>
      <c r="ED28" s="120"/>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0"/>
      <c r="IP28" s="120"/>
      <c r="IQ28" s="120"/>
      <c r="IR28" s="120"/>
      <c r="IS28" s="120"/>
      <c r="IT28" s="120"/>
      <c r="IU28" s="120"/>
      <c r="IV28" s="120"/>
      <c r="IW28" s="120"/>
      <c r="IX28" s="120"/>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row>
    <row r="29" spans="1:351" s="1" customFormat="1" ht="67.5" x14ac:dyDescent="0.25">
      <c r="A29" s="39" t="s">
        <v>13</v>
      </c>
      <c r="B29" s="7" t="s">
        <v>95</v>
      </c>
      <c r="C29" s="46">
        <v>2</v>
      </c>
      <c r="D29" s="43" t="s">
        <v>177</v>
      </c>
      <c r="E29" s="49" t="s">
        <v>255</v>
      </c>
      <c r="F29" s="49"/>
      <c r="G29" s="49"/>
      <c r="H29" s="49"/>
      <c r="I29" s="46">
        <v>30.7</v>
      </c>
      <c r="J29" s="46">
        <v>100</v>
      </c>
      <c r="K29" s="46">
        <f t="shared" si="0"/>
        <v>30.7</v>
      </c>
      <c r="L29" s="389" t="s">
        <v>907</v>
      </c>
      <c r="M29" s="56" t="s">
        <v>782</v>
      </c>
      <c r="N29" s="394" t="s">
        <v>897</v>
      </c>
      <c r="O29" s="46" t="s">
        <v>329</v>
      </c>
      <c r="P29" s="46">
        <v>3</v>
      </c>
      <c r="Q29" s="342" t="s">
        <v>780</v>
      </c>
      <c r="R29" s="329" t="s">
        <v>812</v>
      </c>
      <c r="S29" s="329" t="s">
        <v>812</v>
      </c>
      <c r="T29" s="9" t="s">
        <v>324</v>
      </c>
      <c r="U29" s="53">
        <v>3</v>
      </c>
      <c r="V29" s="354" t="s">
        <v>780</v>
      </c>
      <c r="W29" s="9" t="s">
        <v>322</v>
      </c>
      <c r="X29" s="53">
        <v>0</v>
      </c>
      <c r="Y29" s="73" t="s">
        <v>386</v>
      </c>
      <c r="Z29" s="46" t="s">
        <v>775</v>
      </c>
      <c r="AA29" s="46" t="s">
        <v>775</v>
      </c>
      <c r="AB29" s="53">
        <v>3</v>
      </c>
      <c r="AC29" s="56" t="s">
        <v>386</v>
      </c>
      <c r="AD29" s="8"/>
      <c r="AE29" s="170" t="s">
        <v>593</v>
      </c>
      <c r="AF29" s="236" t="s">
        <v>1026</v>
      </c>
      <c r="AG29" s="56"/>
      <c r="AH29" s="711" t="s">
        <v>2222</v>
      </c>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128"/>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0"/>
      <c r="DX29" s="120"/>
      <c r="DY29" s="120"/>
      <c r="DZ29" s="120"/>
      <c r="EA29" s="120"/>
      <c r="EB29" s="120"/>
      <c r="EC29" s="120"/>
      <c r="ED29" s="120"/>
      <c r="EE29" s="120"/>
      <c r="EF29" s="120"/>
      <c r="EG29" s="120"/>
      <c r="EH29" s="120"/>
      <c r="EI29" s="120"/>
      <c r="EJ29" s="120"/>
      <c r="EK29" s="120"/>
      <c r="EL29" s="120"/>
      <c r="EM29" s="120"/>
      <c r="EN29" s="120"/>
      <c r="EO29" s="120"/>
      <c r="EP29" s="120"/>
      <c r="EQ29" s="120"/>
      <c r="ER29" s="120"/>
      <c r="ES29" s="120"/>
      <c r="ET29" s="120"/>
      <c r="EU29" s="120"/>
      <c r="EV29" s="120"/>
      <c r="EW29" s="120"/>
      <c r="EX29" s="120"/>
      <c r="EY29" s="120"/>
      <c r="EZ29" s="120"/>
      <c r="FA29" s="120"/>
      <c r="FB29" s="120"/>
      <c r="FC29" s="120"/>
      <c r="FD29" s="120"/>
      <c r="FE29" s="120"/>
      <c r="FF29" s="120"/>
      <c r="FG29" s="120"/>
      <c r="FH29" s="120"/>
      <c r="FI29" s="120"/>
      <c r="FJ29" s="120"/>
      <c r="FK29" s="120"/>
      <c r="FL29" s="120"/>
      <c r="FM29" s="120"/>
      <c r="FN29" s="120"/>
      <c r="FO29" s="120"/>
      <c r="FP29" s="120"/>
      <c r="FQ29" s="120"/>
      <c r="FR29" s="120"/>
      <c r="FS29" s="120"/>
      <c r="FT29" s="120"/>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0"/>
      <c r="GQ29" s="120"/>
      <c r="GR29" s="120"/>
      <c r="GS29" s="120"/>
      <c r="GT29" s="120"/>
      <c r="GU29" s="120"/>
      <c r="GV29" s="120"/>
      <c r="GW29" s="120"/>
      <c r="GX29" s="120"/>
      <c r="GY29" s="120"/>
      <c r="GZ29" s="120"/>
      <c r="HA29" s="120"/>
      <c r="HB29" s="120"/>
      <c r="HC29" s="120"/>
      <c r="HD29" s="120"/>
      <c r="HE29" s="120"/>
      <c r="HF29" s="120"/>
      <c r="HG29" s="120"/>
      <c r="HH29" s="120"/>
      <c r="HI29" s="120"/>
      <c r="HJ29" s="120"/>
      <c r="HK29" s="120"/>
      <c r="HL29" s="120"/>
      <c r="HM29" s="120"/>
      <c r="HN29" s="120"/>
      <c r="HO29" s="120"/>
      <c r="HP29" s="120"/>
      <c r="HQ29" s="120"/>
      <c r="HR29" s="120"/>
      <c r="HS29" s="120"/>
      <c r="HT29" s="120"/>
      <c r="HU29" s="120"/>
      <c r="HV29" s="120"/>
      <c r="HW29" s="120"/>
      <c r="HX29" s="120"/>
      <c r="HY29" s="120"/>
      <c r="HZ29" s="120"/>
      <c r="IA29" s="120"/>
      <c r="IB29" s="120"/>
      <c r="IC29" s="120"/>
      <c r="ID29" s="120"/>
      <c r="IE29" s="120"/>
      <c r="IF29" s="120"/>
      <c r="IG29" s="120"/>
      <c r="IH29" s="120"/>
      <c r="II29" s="120"/>
      <c r="IJ29" s="120"/>
      <c r="IK29" s="120"/>
      <c r="IL29" s="120"/>
      <c r="IM29" s="120"/>
      <c r="IN29" s="120"/>
      <c r="IO29" s="120"/>
      <c r="IP29" s="120"/>
      <c r="IQ29" s="120"/>
      <c r="IR29" s="120"/>
      <c r="IS29" s="120"/>
      <c r="IT29" s="120"/>
      <c r="IU29" s="120"/>
      <c r="IV29" s="120"/>
      <c r="IW29" s="120"/>
      <c r="IX29" s="120"/>
      <c r="IY29" s="120"/>
      <c r="IZ29" s="120"/>
      <c r="JA29" s="120"/>
      <c r="JB29" s="120"/>
      <c r="JC29" s="120"/>
      <c r="JD29" s="120"/>
      <c r="JE29" s="120"/>
      <c r="JF29" s="120"/>
      <c r="JG29" s="120"/>
      <c r="JH29" s="120"/>
      <c r="JI29" s="120"/>
      <c r="JJ29" s="120"/>
      <c r="JK29" s="120"/>
      <c r="JL29" s="120"/>
      <c r="JM29" s="120"/>
      <c r="JN29" s="120"/>
      <c r="JO29" s="120"/>
      <c r="JP29" s="120"/>
      <c r="JQ29" s="120"/>
      <c r="JR29" s="120"/>
      <c r="JS29" s="120"/>
      <c r="JT29" s="120"/>
      <c r="JU29" s="120"/>
      <c r="JV29" s="120"/>
      <c r="JW29" s="120"/>
      <c r="JX29" s="120"/>
      <c r="JY29" s="120"/>
      <c r="JZ29" s="120"/>
      <c r="KA29" s="120"/>
      <c r="KB29" s="120"/>
      <c r="KC29" s="120"/>
      <c r="KD29" s="120"/>
      <c r="KE29" s="120"/>
      <c r="KF29" s="120"/>
      <c r="KG29" s="120"/>
      <c r="KH29" s="120"/>
      <c r="KI29" s="120"/>
      <c r="KJ29" s="120"/>
      <c r="KK29" s="120"/>
      <c r="KL29" s="120"/>
      <c r="KM29" s="120"/>
      <c r="KN29" s="120"/>
      <c r="KO29" s="120"/>
      <c r="KP29" s="120"/>
      <c r="KQ29" s="120"/>
      <c r="KR29" s="120"/>
      <c r="KS29" s="120"/>
      <c r="KT29" s="120"/>
      <c r="KU29" s="120"/>
      <c r="KV29" s="120"/>
      <c r="KW29" s="120"/>
      <c r="KX29" s="120"/>
      <c r="KY29" s="120"/>
      <c r="KZ29" s="120"/>
      <c r="LA29" s="120"/>
      <c r="LB29" s="120"/>
      <c r="LC29" s="120"/>
      <c r="LD29" s="120"/>
      <c r="LE29" s="120"/>
      <c r="LF29" s="120"/>
      <c r="LG29" s="120"/>
      <c r="LH29" s="120"/>
      <c r="LI29" s="120"/>
      <c r="LJ29" s="120"/>
      <c r="LK29" s="120"/>
      <c r="LL29" s="120"/>
      <c r="LM29" s="120"/>
      <c r="LN29" s="120"/>
      <c r="LO29" s="120"/>
      <c r="LP29" s="120"/>
      <c r="LQ29" s="120"/>
      <c r="LR29" s="120"/>
      <c r="LS29" s="120"/>
      <c r="LT29" s="120"/>
      <c r="LU29" s="120"/>
      <c r="LV29" s="120"/>
      <c r="LW29" s="120"/>
      <c r="LX29" s="120"/>
      <c r="LY29" s="120"/>
      <c r="LZ29" s="120"/>
      <c r="MA29" s="120"/>
      <c r="MB29" s="120"/>
      <c r="MC29" s="120"/>
      <c r="MD29" s="120"/>
      <c r="ME29" s="120"/>
      <c r="MF29" s="120"/>
      <c r="MG29" s="120"/>
      <c r="MH29" s="120"/>
      <c r="MI29" s="120"/>
      <c r="MJ29" s="120"/>
      <c r="MK29" s="120"/>
      <c r="ML29" s="120"/>
      <c r="MM29" s="120"/>
    </row>
    <row r="30" spans="1:351" s="121" customFormat="1" x14ac:dyDescent="0.25">
      <c r="A30" s="132"/>
      <c r="B30" s="58"/>
      <c r="C30" s="61"/>
      <c r="D30" s="59"/>
      <c r="E30" s="60"/>
      <c r="F30" s="60"/>
      <c r="G30" s="60"/>
      <c r="H30" s="60"/>
      <c r="I30" s="61"/>
      <c r="J30" s="61"/>
      <c r="K30" s="61"/>
      <c r="L30" s="397"/>
      <c r="M30" s="62"/>
      <c r="N30" s="62"/>
      <c r="O30" s="61"/>
      <c r="P30" s="61"/>
      <c r="Q30" s="345"/>
      <c r="R30" s="330"/>
      <c r="S30" s="330"/>
      <c r="T30" s="127"/>
      <c r="U30" s="63"/>
      <c r="V30" s="74"/>
      <c r="W30" s="127"/>
      <c r="X30" s="63"/>
      <c r="Y30" s="74"/>
      <c r="Z30" s="61"/>
      <c r="AA30" s="61"/>
      <c r="AB30" s="63"/>
      <c r="AC30" s="62"/>
      <c r="AD30" s="133"/>
      <c r="AE30" s="178" t="s">
        <v>596</v>
      </c>
      <c r="AF30" s="240" t="s">
        <v>1027</v>
      </c>
      <c r="AG30" s="134"/>
      <c r="AH30" s="716"/>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138"/>
    </row>
    <row r="31" spans="1:351" s="122" customFormat="1" x14ac:dyDescent="0.25">
      <c r="A31" s="132"/>
      <c r="B31" s="58"/>
      <c r="C31" s="61"/>
      <c r="D31" s="59"/>
      <c r="E31" s="60"/>
      <c r="F31" s="60"/>
      <c r="G31" s="60"/>
      <c r="H31" s="60"/>
      <c r="I31" s="61"/>
      <c r="J31" s="61"/>
      <c r="K31" s="61"/>
      <c r="L31" s="397"/>
      <c r="M31" s="62"/>
      <c r="N31" s="62"/>
      <c r="O31" s="61"/>
      <c r="P31" s="61"/>
      <c r="Q31" s="345"/>
      <c r="R31" s="330"/>
      <c r="S31" s="330"/>
      <c r="T31" s="127"/>
      <c r="U31" s="63"/>
      <c r="V31" s="74"/>
      <c r="W31" s="127"/>
      <c r="X31" s="63"/>
      <c r="Y31" s="74"/>
      <c r="Z31" s="61"/>
      <c r="AA31" s="61"/>
      <c r="AB31" s="63"/>
      <c r="AC31" s="62"/>
      <c r="AD31" s="133"/>
      <c r="AE31" s="179" t="s">
        <v>619</v>
      </c>
      <c r="AF31" s="241" t="s">
        <v>1023</v>
      </c>
      <c r="AG31" s="134"/>
      <c r="AH31" s="716"/>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131"/>
    </row>
    <row r="32" spans="1:351" s="122" customFormat="1" x14ac:dyDescent="0.25">
      <c r="A32" s="132"/>
      <c r="B32" s="58"/>
      <c r="C32" s="61"/>
      <c r="D32" s="59"/>
      <c r="E32" s="60"/>
      <c r="F32" s="60"/>
      <c r="G32" s="60"/>
      <c r="H32" s="60"/>
      <c r="I32" s="61"/>
      <c r="J32" s="61"/>
      <c r="K32" s="61"/>
      <c r="L32" s="397"/>
      <c r="M32" s="62"/>
      <c r="N32" s="62"/>
      <c r="O32" s="61"/>
      <c r="P32" s="61"/>
      <c r="Q32" s="345"/>
      <c r="R32" s="330"/>
      <c r="S32" s="330"/>
      <c r="T32" s="127"/>
      <c r="U32" s="63"/>
      <c r="V32" s="74"/>
      <c r="W32" s="127"/>
      <c r="X32" s="63"/>
      <c r="Y32" s="74"/>
      <c r="Z32" s="61"/>
      <c r="AA32" s="61"/>
      <c r="AB32" s="63"/>
      <c r="AC32" s="62"/>
      <c r="AD32" s="133"/>
      <c r="AE32" s="179" t="s">
        <v>1017</v>
      </c>
      <c r="AF32" s="241" t="s">
        <v>1018</v>
      </c>
      <c r="AG32" s="134"/>
      <c r="AH32" s="716"/>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131"/>
    </row>
    <row r="33" spans="1:351" s="122" customFormat="1" x14ac:dyDescent="0.25">
      <c r="A33" s="132"/>
      <c r="B33" s="58"/>
      <c r="C33" s="61"/>
      <c r="D33" s="59"/>
      <c r="E33" s="60"/>
      <c r="F33" s="60"/>
      <c r="G33" s="60"/>
      <c r="H33" s="60"/>
      <c r="I33" s="61"/>
      <c r="J33" s="61"/>
      <c r="K33" s="61"/>
      <c r="L33" s="397"/>
      <c r="M33" s="62"/>
      <c r="N33" s="62"/>
      <c r="O33" s="61"/>
      <c r="P33" s="61"/>
      <c r="Q33" s="345"/>
      <c r="R33" s="330"/>
      <c r="S33" s="330"/>
      <c r="T33" s="127"/>
      <c r="U33" s="63"/>
      <c r="V33" s="74"/>
      <c r="W33" s="127"/>
      <c r="X33" s="63"/>
      <c r="Y33" s="74"/>
      <c r="Z33" s="61"/>
      <c r="AA33" s="61"/>
      <c r="AB33" s="63"/>
      <c r="AC33" s="62"/>
      <c r="AD33" s="133"/>
      <c r="AE33" s="179" t="s">
        <v>1019</v>
      </c>
      <c r="AF33" s="241" t="s">
        <v>1020</v>
      </c>
      <c r="AG33" s="134"/>
      <c r="AH33" s="716"/>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131"/>
    </row>
    <row r="34" spans="1:351" s="122" customFormat="1" x14ac:dyDescent="0.25">
      <c r="A34" s="132"/>
      <c r="B34" s="58"/>
      <c r="C34" s="61"/>
      <c r="D34" s="59"/>
      <c r="E34" s="60"/>
      <c r="F34" s="60"/>
      <c r="G34" s="60"/>
      <c r="H34" s="60"/>
      <c r="I34" s="61"/>
      <c r="J34" s="61"/>
      <c r="K34" s="61"/>
      <c r="L34" s="397"/>
      <c r="M34" s="62"/>
      <c r="N34" s="62"/>
      <c r="O34" s="61"/>
      <c r="P34" s="61"/>
      <c r="Q34" s="345"/>
      <c r="R34" s="330"/>
      <c r="S34" s="330"/>
      <c r="T34" s="127"/>
      <c r="U34" s="63"/>
      <c r="V34" s="74"/>
      <c r="W34" s="127"/>
      <c r="X34" s="63"/>
      <c r="Y34" s="74"/>
      <c r="Z34" s="61"/>
      <c r="AA34" s="61"/>
      <c r="AB34" s="63"/>
      <c r="AC34" s="62"/>
      <c r="AD34" s="133"/>
      <c r="AE34" s="179" t="s">
        <v>1021</v>
      </c>
      <c r="AF34" s="241" t="s">
        <v>1022</v>
      </c>
      <c r="AG34" s="134"/>
      <c r="AH34" s="716"/>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131"/>
    </row>
    <row r="35" spans="1:351" s="122" customFormat="1" x14ac:dyDescent="0.25">
      <c r="A35" s="132"/>
      <c r="B35" s="58"/>
      <c r="C35" s="61"/>
      <c r="D35" s="59"/>
      <c r="E35" s="60"/>
      <c r="F35" s="60"/>
      <c r="G35" s="60"/>
      <c r="H35" s="60"/>
      <c r="I35" s="61"/>
      <c r="J35" s="61"/>
      <c r="K35" s="61"/>
      <c r="L35" s="397"/>
      <c r="M35" s="62"/>
      <c r="N35" s="62"/>
      <c r="O35" s="61"/>
      <c r="P35" s="61"/>
      <c r="Q35" s="345"/>
      <c r="R35" s="330"/>
      <c r="S35" s="330"/>
      <c r="T35" s="127"/>
      <c r="U35" s="63"/>
      <c r="V35" s="74"/>
      <c r="W35" s="127"/>
      <c r="X35" s="63"/>
      <c r="Y35" s="74"/>
      <c r="Z35" s="61"/>
      <c r="AA35" s="61"/>
      <c r="AB35" s="63"/>
      <c r="AC35" s="62"/>
      <c r="AD35" s="133"/>
      <c r="AE35" s="179" t="s">
        <v>1024</v>
      </c>
      <c r="AF35" s="241" t="s">
        <v>1025</v>
      </c>
      <c r="AG35" s="134"/>
      <c r="AH35" s="716"/>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131"/>
    </row>
    <row r="36" spans="1:351" s="2" customFormat="1" ht="67.5" x14ac:dyDescent="0.25">
      <c r="A36" s="38" t="s">
        <v>14</v>
      </c>
      <c r="B36" s="4" t="s">
        <v>96</v>
      </c>
      <c r="C36" s="45">
        <v>0</v>
      </c>
      <c r="D36" s="42" t="s">
        <v>178</v>
      </c>
      <c r="E36" s="48" t="s">
        <v>255</v>
      </c>
      <c r="F36" s="48"/>
      <c r="G36" s="48"/>
      <c r="H36" s="48"/>
      <c r="I36" s="45">
        <v>18.3</v>
      </c>
      <c r="J36" s="45">
        <v>40</v>
      </c>
      <c r="K36" s="45">
        <f t="shared" si="0"/>
        <v>7.32</v>
      </c>
      <c r="L36" s="388" t="s">
        <v>908</v>
      </c>
      <c r="M36" s="327" t="s">
        <v>802</v>
      </c>
      <c r="N36" s="191" t="s">
        <v>909</v>
      </c>
      <c r="O36" s="11" t="s">
        <v>327</v>
      </c>
      <c r="P36" s="45">
        <v>3</v>
      </c>
      <c r="Q36" s="339" t="s">
        <v>780</v>
      </c>
      <c r="R36" s="328" t="s">
        <v>812</v>
      </c>
      <c r="S36" s="328" t="s">
        <v>812</v>
      </c>
      <c r="T36" s="11" t="s">
        <v>324</v>
      </c>
      <c r="U36" s="51">
        <v>3</v>
      </c>
      <c r="V36" s="349" t="s">
        <v>780</v>
      </c>
      <c r="W36" s="11" t="s">
        <v>322</v>
      </c>
      <c r="X36" s="51">
        <v>0</v>
      </c>
      <c r="Y36" s="72" t="s">
        <v>386</v>
      </c>
      <c r="Z36" s="45" t="s">
        <v>775</v>
      </c>
      <c r="AA36" s="45" t="s">
        <v>775</v>
      </c>
      <c r="AB36" s="51">
        <v>3</v>
      </c>
      <c r="AC36" s="52" t="s">
        <v>386</v>
      </c>
      <c r="AD36" s="5"/>
      <c r="AE36" s="52"/>
      <c r="AF36" s="52"/>
      <c r="AG36" s="52"/>
      <c r="AH36" s="713" t="s">
        <v>2216</v>
      </c>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128"/>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c r="CR36" s="120"/>
      <c r="CS36" s="120"/>
      <c r="CT36" s="120"/>
      <c r="CU36" s="120"/>
      <c r="CV36" s="120"/>
      <c r="CW36" s="120"/>
      <c r="CX36" s="120"/>
      <c r="CY36" s="120"/>
      <c r="CZ36" s="120"/>
      <c r="DA36" s="120"/>
      <c r="DB36" s="120"/>
      <c r="DC36" s="120"/>
      <c r="DD36" s="120"/>
      <c r="DE36" s="120"/>
      <c r="DF36" s="120"/>
      <c r="DG36" s="120"/>
      <c r="DH36" s="120"/>
      <c r="DI36" s="120"/>
      <c r="DJ36" s="120"/>
      <c r="DK36" s="120"/>
      <c r="DL36" s="120"/>
      <c r="DM36" s="120"/>
      <c r="DN36" s="120"/>
      <c r="DO36" s="120"/>
      <c r="DP36" s="120"/>
      <c r="DQ36" s="120"/>
      <c r="DR36" s="120"/>
      <c r="DS36" s="120"/>
      <c r="DT36" s="120"/>
      <c r="DU36" s="120"/>
      <c r="DV36" s="120"/>
      <c r="DW36" s="120"/>
      <c r="DX36" s="120"/>
      <c r="DY36" s="120"/>
      <c r="DZ36" s="120"/>
      <c r="EA36" s="120"/>
      <c r="EB36" s="120"/>
      <c r="EC36" s="120"/>
      <c r="ED36" s="120"/>
      <c r="EE36" s="120"/>
      <c r="EF36" s="120"/>
      <c r="EG36" s="120"/>
      <c r="EH36" s="120"/>
      <c r="EI36" s="120"/>
      <c r="EJ36" s="120"/>
      <c r="EK36" s="120"/>
      <c r="EL36" s="120"/>
      <c r="EM36" s="120"/>
      <c r="EN36" s="120"/>
      <c r="EO36" s="120"/>
      <c r="EP36" s="120"/>
      <c r="EQ36" s="120"/>
      <c r="ER36" s="120"/>
      <c r="ES36" s="120"/>
      <c r="ET36" s="120"/>
      <c r="EU36" s="120"/>
      <c r="EV36" s="120"/>
      <c r="EW36" s="120"/>
      <c r="EX36" s="120"/>
      <c r="EY36" s="120"/>
      <c r="EZ36" s="120"/>
      <c r="FA36" s="120"/>
      <c r="FB36" s="120"/>
      <c r="FC36" s="120"/>
      <c r="FD36" s="120"/>
      <c r="FE36" s="120"/>
      <c r="FF36" s="120"/>
      <c r="FG36" s="120"/>
      <c r="FH36" s="120"/>
      <c r="FI36" s="120"/>
      <c r="FJ36" s="120"/>
      <c r="FK36" s="120"/>
      <c r="FL36" s="120"/>
      <c r="FM36" s="120"/>
      <c r="FN36" s="120"/>
      <c r="FO36" s="120"/>
      <c r="FP36" s="120"/>
      <c r="FQ36" s="120"/>
      <c r="FR36" s="120"/>
      <c r="FS36" s="120"/>
      <c r="FT36" s="120"/>
      <c r="FU36" s="120"/>
      <c r="FV36" s="120"/>
      <c r="FW36" s="120"/>
      <c r="FX36" s="120"/>
      <c r="FY36" s="120"/>
      <c r="FZ36" s="120"/>
      <c r="GA36" s="120"/>
      <c r="GB36" s="120"/>
      <c r="GC36" s="120"/>
      <c r="GD36" s="120"/>
      <c r="GE36" s="120"/>
      <c r="GF36" s="120"/>
      <c r="GG36" s="120"/>
      <c r="GH36" s="120"/>
      <c r="GI36" s="120"/>
      <c r="GJ36" s="120"/>
      <c r="GK36" s="120"/>
      <c r="GL36" s="120"/>
      <c r="GM36" s="120"/>
      <c r="GN36" s="120"/>
      <c r="GO36" s="120"/>
      <c r="GP36" s="120"/>
      <c r="GQ36" s="120"/>
      <c r="GR36" s="120"/>
      <c r="GS36" s="120"/>
      <c r="GT36" s="120"/>
      <c r="GU36" s="120"/>
      <c r="GV36" s="120"/>
      <c r="GW36" s="120"/>
      <c r="GX36" s="120"/>
      <c r="GY36" s="120"/>
      <c r="GZ36" s="120"/>
      <c r="HA36" s="120"/>
      <c r="HB36" s="120"/>
      <c r="HC36" s="120"/>
      <c r="HD36" s="120"/>
      <c r="HE36" s="120"/>
      <c r="HF36" s="120"/>
      <c r="HG36" s="120"/>
      <c r="HH36" s="120"/>
      <c r="HI36" s="120"/>
      <c r="HJ36" s="120"/>
      <c r="HK36" s="120"/>
      <c r="HL36" s="120"/>
      <c r="HM36" s="120"/>
      <c r="HN36" s="120"/>
      <c r="HO36" s="120"/>
      <c r="HP36" s="120"/>
      <c r="HQ36" s="120"/>
      <c r="HR36" s="120"/>
      <c r="HS36" s="120"/>
      <c r="HT36" s="120"/>
      <c r="HU36" s="120"/>
      <c r="HV36" s="120"/>
      <c r="HW36" s="120"/>
      <c r="HX36" s="120"/>
      <c r="HY36" s="120"/>
      <c r="HZ36" s="120"/>
      <c r="IA36" s="120"/>
      <c r="IB36" s="120"/>
      <c r="IC36" s="120"/>
      <c r="ID36" s="120"/>
      <c r="IE36" s="120"/>
      <c r="IF36" s="120"/>
      <c r="IG36" s="120"/>
      <c r="IH36" s="120"/>
      <c r="II36" s="120"/>
      <c r="IJ36" s="120"/>
      <c r="IK36" s="120"/>
      <c r="IL36" s="120"/>
      <c r="IM36" s="120"/>
      <c r="IN36" s="120"/>
      <c r="IO36" s="120"/>
      <c r="IP36" s="120"/>
      <c r="IQ36" s="120"/>
      <c r="IR36" s="120"/>
      <c r="IS36" s="120"/>
      <c r="IT36" s="120"/>
      <c r="IU36" s="120"/>
      <c r="IV36" s="120"/>
      <c r="IW36" s="120"/>
      <c r="IX36" s="120"/>
      <c r="IY36" s="120"/>
      <c r="IZ36" s="120"/>
      <c r="JA36" s="120"/>
      <c r="JB36" s="120"/>
      <c r="JC36" s="120"/>
      <c r="JD36" s="120"/>
      <c r="JE36" s="120"/>
      <c r="JF36" s="120"/>
      <c r="JG36" s="120"/>
      <c r="JH36" s="120"/>
      <c r="JI36" s="120"/>
      <c r="JJ36" s="120"/>
      <c r="JK36" s="120"/>
      <c r="JL36" s="120"/>
      <c r="JM36" s="120"/>
      <c r="JN36" s="120"/>
      <c r="JO36" s="120"/>
      <c r="JP36" s="120"/>
      <c r="JQ36" s="120"/>
      <c r="JR36" s="120"/>
      <c r="JS36" s="120"/>
      <c r="JT36" s="120"/>
      <c r="JU36" s="120"/>
      <c r="JV36" s="120"/>
      <c r="JW36" s="120"/>
      <c r="JX36" s="120"/>
      <c r="JY36" s="120"/>
      <c r="JZ36" s="120"/>
      <c r="KA36" s="120"/>
      <c r="KB36" s="120"/>
      <c r="KC36" s="120"/>
      <c r="KD36" s="120"/>
      <c r="KE36" s="120"/>
      <c r="KF36" s="120"/>
      <c r="KG36" s="120"/>
      <c r="KH36" s="120"/>
      <c r="KI36" s="120"/>
      <c r="KJ36" s="120"/>
      <c r="KK36" s="120"/>
      <c r="KL36" s="120"/>
      <c r="KM36" s="120"/>
      <c r="KN36" s="120"/>
      <c r="KO36" s="120"/>
      <c r="KP36" s="120"/>
      <c r="KQ36" s="120"/>
      <c r="KR36" s="120"/>
      <c r="KS36" s="120"/>
      <c r="KT36" s="120"/>
      <c r="KU36" s="120"/>
      <c r="KV36" s="120"/>
      <c r="KW36" s="120"/>
      <c r="KX36" s="120"/>
      <c r="KY36" s="120"/>
      <c r="KZ36" s="120"/>
      <c r="LA36" s="120"/>
      <c r="LB36" s="120"/>
      <c r="LC36" s="120"/>
      <c r="LD36" s="120"/>
      <c r="LE36" s="120"/>
      <c r="LF36" s="120"/>
      <c r="LG36" s="120"/>
      <c r="LH36" s="120"/>
      <c r="LI36" s="120"/>
      <c r="LJ36" s="120"/>
      <c r="LK36" s="120"/>
      <c r="LL36" s="120"/>
      <c r="LM36" s="120"/>
      <c r="LN36" s="120"/>
      <c r="LO36" s="120"/>
      <c r="LP36" s="120"/>
      <c r="LQ36" s="120"/>
      <c r="LR36" s="120"/>
      <c r="LS36" s="120"/>
      <c r="LT36" s="120"/>
      <c r="LU36" s="120"/>
      <c r="LV36" s="120"/>
      <c r="LW36" s="120"/>
      <c r="LX36" s="120"/>
      <c r="LY36" s="120"/>
      <c r="LZ36" s="120"/>
      <c r="MA36" s="120"/>
      <c r="MB36" s="120"/>
      <c r="MC36" s="120"/>
      <c r="MD36" s="120"/>
      <c r="ME36" s="120"/>
      <c r="MF36" s="120"/>
      <c r="MG36" s="120"/>
      <c r="MH36" s="120"/>
      <c r="MI36" s="120"/>
      <c r="MJ36" s="120"/>
      <c r="MK36" s="120"/>
      <c r="ML36" s="120"/>
      <c r="MM36" s="120"/>
    </row>
    <row r="37" spans="1:351" s="1" customFormat="1" ht="67.5" x14ac:dyDescent="0.25">
      <c r="A37" s="39" t="s">
        <v>15</v>
      </c>
      <c r="B37" s="7" t="s">
        <v>97</v>
      </c>
      <c r="C37" s="46">
        <v>4</v>
      </c>
      <c r="D37" s="43" t="s">
        <v>179</v>
      </c>
      <c r="E37" s="49" t="s">
        <v>255</v>
      </c>
      <c r="F37" s="49"/>
      <c r="G37" s="49"/>
      <c r="H37" s="49"/>
      <c r="I37" s="46">
        <v>74</v>
      </c>
      <c r="J37" s="46">
        <v>85</v>
      </c>
      <c r="K37" s="46">
        <f t="shared" si="0"/>
        <v>62.9</v>
      </c>
      <c r="L37" s="389" t="s">
        <v>910</v>
      </c>
      <c r="M37" s="56" t="s">
        <v>783</v>
      </c>
      <c r="N37" s="393" t="s">
        <v>909</v>
      </c>
      <c r="O37" s="12" t="s">
        <v>327</v>
      </c>
      <c r="P37" s="46" t="s">
        <v>317</v>
      </c>
      <c r="Q37" s="344">
        <v>81.3</v>
      </c>
      <c r="R37" s="329" t="s">
        <v>793</v>
      </c>
      <c r="S37" s="329" t="s">
        <v>794</v>
      </c>
      <c r="T37" s="12" t="s">
        <v>324</v>
      </c>
      <c r="U37" s="53">
        <v>5</v>
      </c>
      <c r="V37" s="73">
        <v>80</v>
      </c>
      <c r="W37" s="12" t="s">
        <v>322</v>
      </c>
      <c r="X37" s="53">
        <v>0</v>
      </c>
      <c r="Y37" s="73" t="s">
        <v>386</v>
      </c>
      <c r="Z37" s="46" t="s">
        <v>775</v>
      </c>
      <c r="AA37" s="46" t="s">
        <v>775</v>
      </c>
      <c r="AB37" s="53">
        <v>5</v>
      </c>
      <c r="AC37" s="56" t="s">
        <v>384</v>
      </c>
      <c r="AD37" s="8" t="s">
        <v>737</v>
      </c>
      <c r="AE37" s="170" t="s">
        <v>282</v>
      </c>
      <c r="AF37" s="236" t="s">
        <v>663</v>
      </c>
      <c r="AG37" s="56"/>
      <c r="AH37" s="711" t="s">
        <v>2223</v>
      </c>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128"/>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P37" s="120"/>
      <c r="CQ37" s="120"/>
      <c r="CR37" s="120"/>
      <c r="CS37" s="120"/>
      <c r="CT37" s="120"/>
      <c r="CU37" s="120"/>
      <c r="CV37" s="120"/>
      <c r="CW37" s="120"/>
      <c r="CX37" s="120"/>
      <c r="CY37" s="120"/>
      <c r="CZ37" s="120"/>
      <c r="DA37" s="120"/>
      <c r="DB37" s="120"/>
      <c r="DC37" s="120"/>
      <c r="DD37" s="120"/>
      <c r="DE37" s="120"/>
      <c r="DF37" s="120"/>
      <c r="DG37" s="120"/>
      <c r="DH37" s="120"/>
      <c r="DI37" s="120"/>
      <c r="DJ37" s="120"/>
      <c r="DK37" s="120"/>
      <c r="DL37" s="120"/>
      <c r="DM37" s="120"/>
      <c r="DN37" s="120"/>
      <c r="DO37" s="120"/>
      <c r="DP37" s="120"/>
      <c r="DQ37" s="120"/>
      <c r="DR37" s="120"/>
      <c r="DS37" s="120"/>
      <c r="DT37" s="120"/>
      <c r="DU37" s="120"/>
      <c r="DV37" s="120"/>
      <c r="DW37" s="120"/>
      <c r="DX37" s="120"/>
      <c r="DY37" s="120"/>
      <c r="DZ37" s="120"/>
      <c r="EA37" s="120"/>
      <c r="EB37" s="120"/>
      <c r="EC37" s="120"/>
      <c r="ED37" s="120"/>
      <c r="EE37" s="120"/>
      <c r="EF37" s="120"/>
      <c r="EG37" s="120"/>
      <c r="EH37" s="120"/>
      <c r="EI37" s="120"/>
      <c r="EJ37" s="120"/>
      <c r="EK37" s="120"/>
      <c r="EL37" s="120"/>
      <c r="EM37" s="120"/>
      <c r="EN37" s="120"/>
      <c r="EO37" s="120"/>
      <c r="EP37" s="120"/>
      <c r="EQ37" s="120"/>
      <c r="ER37" s="120"/>
      <c r="ES37" s="120"/>
      <c r="ET37" s="120"/>
      <c r="EU37" s="120"/>
      <c r="EV37" s="120"/>
      <c r="EW37" s="120"/>
      <c r="EX37" s="120"/>
      <c r="EY37" s="120"/>
      <c r="EZ37" s="120"/>
      <c r="FA37" s="120"/>
      <c r="FB37" s="120"/>
      <c r="FC37" s="120"/>
      <c r="FD37" s="120"/>
      <c r="FE37" s="120"/>
      <c r="FF37" s="120"/>
      <c r="FG37" s="120"/>
      <c r="FH37" s="120"/>
      <c r="FI37" s="120"/>
      <c r="FJ37" s="120"/>
      <c r="FK37" s="120"/>
      <c r="FL37" s="120"/>
      <c r="FM37" s="120"/>
      <c r="FN37" s="120"/>
      <c r="FO37" s="120"/>
      <c r="FP37" s="120"/>
      <c r="FQ37" s="120"/>
      <c r="FR37" s="120"/>
      <c r="FS37" s="120"/>
      <c r="FT37" s="120"/>
      <c r="FU37" s="120"/>
      <c r="FV37" s="120"/>
      <c r="FW37" s="120"/>
      <c r="FX37" s="120"/>
      <c r="FY37" s="120"/>
      <c r="FZ37" s="120"/>
      <c r="GA37" s="120"/>
      <c r="GB37" s="120"/>
      <c r="GC37" s="120"/>
      <c r="GD37" s="120"/>
      <c r="GE37" s="120"/>
      <c r="GF37" s="120"/>
      <c r="GG37" s="120"/>
      <c r="GH37" s="120"/>
      <c r="GI37" s="120"/>
      <c r="GJ37" s="120"/>
      <c r="GK37" s="120"/>
      <c r="GL37" s="120"/>
      <c r="GM37" s="120"/>
      <c r="GN37" s="120"/>
      <c r="GO37" s="120"/>
      <c r="GP37" s="120"/>
      <c r="GQ37" s="120"/>
      <c r="GR37" s="120"/>
      <c r="GS37" s="120"/>
      <c r="GT37" s="120"/>
      <c r="GU37" s="120"/>
      <c r="GV37" s="120"/>
      <c r="GW37" s="120"/>
      <c r="GX37" s="120"/>
      <c r="GY37" s="120"/>
      <c r="GZ37" s="120"/>
      <c r="HA37" s="120"/>
      <c r="HB37" s="120"/>
      <c r="HC37" s="120"/>
      <c r="HD37" s="120"/>
      <c r="HE37" s="120"/>
      <c r="HF37" s="120"/>
      <c r="HG37" s="120"/>
      <c r="HH37" s="120"/>
      <c r="HI37" s="120"/>
      <c r="HJ37" s="120"/>
      <c r="HK37" s="120"/>
      <c r="HL37" s="120"/>
      <c r="HM37" s="120"/>
      <c r="HN37" s="120"/>
      <c r="HO37" s="120"/>
      <c r="HP37" s="120"/>
      <c r="HQ37" s="120"/>
      <c r="HR37" s="120"/>
      <c r="HS37" s="120"/>
      <c r="HT37" s="120"/>
      <c r="HU37" s="120"/>
      <c r="HV37" s="120"/>
      <c r="HW37" s="120"/>
      <c r="HX37" s="120"/>
      <c r="HY37" s="120"/>
      <c r="HZ37" s="120"/>
      <c r="IA37" s="120"/>
      <c r="IB37" s="120"/>
      <c r="IC37" s="120"/>
      <c r="ID37" s="120"/>
      <c r="IE37" s="120"/>
      <c r="IF37" s="120"/>
      <c r="IG37" s="120"/>
      <c r="IH37" s="120"/>
      <c r="II37" s="120"/>
      <c r="IJ37" s="120"/>
      <c r="IK37" s="120"/>
      <c r="IL37" s="120"/>
      <c r="IM37" s="120"/>
      <c r="IN37" s="120"/>
      <c r="IO37" s="120"/>
      <c r="IP37" s="120"/>
      <c r="IQ37" s="120"/>
      <c r="IR37" s="120"/>
      <c r="IS37" s="120"/>
      <c r="IT37" s="120"/>
      <c r="IU37" s="120"/>
      <c r="IV37" s="120"/>
      <c r="IW37" s="120"/>
      <c r="IX37" s="120"/>
      <c r="IY37" s="120"/>
      <c r="IZ37" s="120"/>
      <c r="JA37" s="120"/>
      <c r="JB37" s="120"/>
      <c r="JC37" s="120"/>
      <c r="JD37" s="120"/>
      <c r="JE37" s="120"/>
      <c r="JF37" s="120"/>
      <c r="JG37" s="120"/>
      <c r="JH37" s="120"/>
      <c r="JI37" s="120"/>
      <c r="JJ37" s="120"/>
      <c r="JK37" s="120"/>
      <c r="JL37" s="120"/>
      <c r="JM37" s="120"/>
      <c r="JN37" s="120"/>
      <c r="JO37" s="120"/>
      <c r="JP37" s="120"/>
      <c r="JQ37" s="120"/>
      <c r="JR37" s="120"/>
      <c r="JS37" s="120"/>
      <c r="JT37" s="120"/>
      <c r="JU37" s="120"/>
      <c r="JV37" s="120"/>
      <c r="JW37" s="120"/>
      <c r="JX37" s="120"/>
      <c r="JY37" s="120"/>
      <c r="JZ37" s="120"/>
      <c r="KA37" s="120"/>
      <c r="KB37" s="120"/>
      <c r="KC37" s="120"/>
      <c r="KD37" s="120"/>
      <c r="KE37" s="120"/>
      <c r="KF37" s="120"/>
      <c r="KG37" s="120"/>
      <c r="KH37" s="120"/>
      <c r="KI37" s="120"/>
      <c r="KJ37" s="120"/>
      <c r="KK37" s="120"/>
      <c r="KL37" s="120"/>
      <c r="KM37" s="120"/>
      <c r="KN37" s="120"/>
      <c r="KO37" s="120"/>
      <c r="KP37" s="120"/>
      <c r="KQ37" s="120"/>
      <c r="KR37" s="120"/>
      <c r="KS37" s="120"/>
      <c r="KT37" s="120"/>
      <c r="KU37" s="120"/>
      <c r="KV37" s="120"/>
      <c r="KW37" s="120"/>
      <c r="KX37" s="120"/>
      <c r="KY37" s="120"/>
      <c r="KZ37" s="120"/>
      <c r="LA37" s="120"/>
      <c r="LB37" s="120"/>
      <c r="LC37" s="120"/>
      <c r="LD37" s="120"/>
      <c r="LE37" s="120"/>
      <c r="LF37" s="120"/>
      <c r="LG37" s="120"/>
      <c r="LH37" s="120"/>
      <c r="LI37" s="120"/>
      <c r="LJ37" s="120"/>
      <c r="LK37" s="120"/>
      <c r="LL37" s="120"/>
      <c r="LM37" s="120"/>
      <c r="LN37" s="120"/>
      <c r="LO37" s="120"/>
      <c r="LP37" s="120"/>
      <c r="LQ37" s="120"/>
      <c r="LR37" s="120"/>
      <c r="LS37" s="120"/>
      <c r="LT37" s="120"/>
      <c r="LU37" s="120"/>
      <c r="LV37" s="120"/>
      <c r="LW37" s="120"/>
      <c r="LX37" s="120"/>
      <c r="LY37" s="120"/>
      <c r="LZ37" s="120"/>
      <c r="MA37" s="120"/>
      <c r="MB37" s="120"/>
      <c r="MC37" s="120"/>
      <c r="MD37" s="120"/>
      <c r="ME37" s="120"/>
      <c r="MF37" s="120"/>
      <c r="MG37" s="120"/>
      <c r="MH37" s="120"/>
      <c r="MI37" s="120"/>
      <c r="MJ37" s="120"/>
      <c r="MK37" s="120"/>
      <c r="ML37" s="120"/>
      <c r="MM37" s="120"/>
    </row>
    <row r="38" spans="1:351" s="142" customFormat="1" x14ac:dyDescent="0.25">
      <c r="A38" s="132"/>
      <c r="B38" s="58"/>
      <c r="C38" s="61"/>
      <c r="D38" s="59"/>
      <c r="E38" s="60"/>
      <c r="F38" s="60"/>
      <c r="G38" s="60"/>
      <c r="H38" s="60"/>
      <c r="I38" s="61"/>
      <c r="J38" s="61"/>
      <c r="K38" s="61"/>
      <c r="L38" s="397"/>
      <c r="M38" s="62"/>
      <c r="N38" s="62"/>
      <c r="O38" s="130"/>
      <c r="P38" s="61"/>
      <c r="Q38" s="345"/>
      <c r="R38" s="330"/>
      <c r="S38" s="330"/>
      <c r="T38" s="130"/>
      <c r="U38" s="63"/>
      <c r="V38" s="74"/>
      <c r="W38" s="130"/>
      <c r="X38" s="63"/>
      <c r="Y38" s="74"/>
      <c r="Z38" s="61"/>
      <c r="AA38" s="61"/>
      <c r="AB38" s="63"/>
      <c r="AC38" s="62"/>
      <c r="AD38" s="133"/>
      <c r="AE38" s="178" t="s">
        <v>604</v>
      </c>
      <c r="AF38" s="240" t="s">
        <v>364</v>
      </c>
      <c r="AG38" s="134"/>
      <c r="AH38" s="716"/>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141"/>
    </row>
    <row r="39" spans="1:351" s="122" customFormat="1" x14ac:dyDescent="0.25">
      <c r="A39" s="132"/>
      <c r="B39" s="58"/>
      <c r="C39" s="61"/>
      <c r="D39" s="59"/>
      <c r="E39" s="60"/>
      <c r="F39" s="60"/>
      <c r="G39" s="60"/>
      <c r="H39" s="60"/>
      <c r="I39" s="61"/>
      <c r="J39" s="61"/>
      <c r="K39" s="61"/>
      <c r="L39" s="397"/>
      <c r="M39" s="62"/>
      <c r="N39" s="62"/>
      <c r="O39" s="130"/>
      <c r="P39" s="61"/>
      <c r="Q39" s="345"/>
      <c r="R39" s="330"/>
      <c r="S39" s="330"/>
      <c r="T39" s="130"/>
      <c r="U39" s="63"/>
      <c r="V39" s="74"/>
      <c r="W39" s="130"/>
      <c r="X39" s="63"/>
      <c r="Y39" s="74"/>
      <c r="Z39" s="61"/>
      <c r="AA39" s="61"/>
      <c r="AB39" s="63"/>
      <c r="AC39" s="62"/>
      <c r="AD39" s="133"/>
      <c r="AE39" s="179" t="s">
        <v>611</v>
      </c>
      <c r="AF39" s="241" t="s">
        <v>371</v>
      </c>
      <c r="AG39" s="134"/>
      <c r="AH39" s="716"/>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131"/>
    </row>
    <row r="40" spans="1:351" s="122" customFormat="1" x14ac:dyDescent="0.25">
      <c r="A40" s="132"/>
      <c r="B40" s="58"/>
      <c r="C40" s="61"/>
      <c r="D40" s="59"/>
      <c r="E40" s="60"/>
      <c r="F40" s="60"/>
      <c r="G40" s="60"/>
      <c r="H40" s="60"/>
      <c r="I40" s="61"/>
      <c r="J40" s="61"/>
      <c r="K40" s="61"/>
      <c r="L40" s="397"/>
      <c r="M40" s="62"/>
      <c r="N40" s="62"/>
      <c r="O40" s="130"/>
      <c r="P40" s="61"/>
      <c r="Q40" s="345"/>
      <c r="R40" s="330"/>
      <c r="S40" s="330"/>
      <c r="T40" s="130"/>
      <c r="U40" s="63"/>
      <c r="V40" s="74"/>
      <c r="W40" s="130"/>
      <c r="X40" s="63"/>
      <c r="Y40" s="74"/>
      <c r="Z40" s="61"/>
      <c r="AA40" s="61"/>
      <c r="AB40" s="63"/>
      <c r="AC40" s="62"/>
      <c r="AD40" s="133"/>
      <c r="AE40" s="179" t="s">
        <v>1028</v>
      </c>
      <c r="AF40" s="241" t="s">
        <v>1029</v>
      </c>
      <c r="AG40" s="134"/>
      <c r="AH40" s="716"/>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131"/>
    </row>
    <row r="41" spans="1:351" s="122" customFormat="1" x14ac:dyDescent="0.25">
      <c r="A41" s="132"/>
      <c r="B41" s="58"/>
      <c r="C41" s="61"/>
      <c r="D41" s="59"/>
      <c r="E41" s="60"/>
      <c r="F41" s="60"/>
      <c r="G41" s="60"/>
      <c r="H41" s="60"/>
      <c r="I41" s="61"/>
      <c r="J41" s="61"/>
      <c r="K41" s="61"/>
      <c r="L41" s="397"/>
      <c r="M41" s="62"/>
      <c r="N41" s="62"/>
      <c r="O41" s="130"/>
      <c r="P41" s="61"/>
      <c r="Q41" s="345"/>
      <c r="R41" s="330"/>
      <c r="S41" s="330"/>
      <c r="T41" s="130"/>
      <c r="U41" s="63"/>
      <c r="V41" s="74"/>
      <c r="W41" s="130"/>
      <c r="X41" s="63"/>
      <c r="Y41" s="74"/>
      <c r="Z41" s="61"/>
      <c r="AA41" s="61"/>
      <c r="AB41" s="63"/>
      <c r="AC41" s="62"/>
      <c r="AD41" s="133"/>
      <c r="AE41" s="179" t="s">
        <v>1030</v>
      </c>
      <c r="AF41" s="241" t="s">
        <v>1031</v>
      </c>
      <c r="AG41" s="134"/>
      <c r="AH41" s="716"/>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131"/>
    </row>
    <row r="42" spans="1:351" s="2" customFormat="1" ht="67.5" x14ac:dyDescent="0.25">
      <c r="A42" s="38" t="s">
        <v>16</v>
      </c>
      <c r="B42" s="4" t="s">
        <v>98</v>
      </c>
      <c r="C42" s="45">
        <v>9</v>
      </c>
      <c r="D42" s="42" t="s">
        <v>98</v>
      </c>
      <c r="E42" s="48" t="s">
        <v>255</v>
      </c>
      <c r="F42" s="48"/>
      <c r="G42" s="48" t="s">
        <v>255</v>
      </c>
      <c r="H42" s="48"/>
      <c r="I42" s="45">
        <v>15.1</v>
      </c>
      <c r="J42" s="45">
        <v>100</v>
      </c>
      <c r="K42" s="45">
        <f t="shared" si="0"/>
        <v>15.1</v>
      </c>
      <c r="L42" s="388" t="s">
        <v>911</v>
      </c>
      <c r="M42" s="327" t="s">
        <v>781</v>
      </c>
      <c r="N42" s="392" t="s">
        <v>897</v>
      </c>
      <c r="O42" s="146" t="s">
        <v>327</v>
      </c>
      <c r="P42" s="45">
        <v>5</v>
      </c>
      <c r="Q42" s="339">
        <v>66.7</v>
      </c>
      <c r="R42" s="328" t="s">
        <v>803</v>
      </c>
      <c r="S42" s="328" t="s">
        <v>804</v>
      </c>
      <c r="T42" s="146" t="s">
        <v>324</v>
      </c>
      <c r="U42" s="51">
        <v>5</v>
      </c>
      <c r="V42" s="72">
        <v>50</v>
      </c>
      <c r="W42" s="11" t="s">
        <v>322</v>
      </c>
      <c r="X42" s="51">
        <v>0</v>
      </c>
      <c r="Y42" s="72" t="s">
        <v>386</v>
      </c>
      <c r="Z42" s="45" t="s">
        <v>775</v>
      </c>
      <c r="AA42" s="45" t="s">
        <v>775</v>
      </c>
      <c r="AB42" s="54" t="s">
        <v>315</v>
      </c>
      <c r="AC42" s="52" t="s">
        <v>386</v>
      </c>
      <c r="AD42" s="5"/>
      <c r="AE42" s="168" t="s">
        <v>1032</v>
      </c>
      <c r="AF42" s="235" t="s">
        <v>1033</v>
      </c>
      <c r="AG42" s="52"/>
      <c r="AH42" s="719" t="s">
        <v>2224</v>
      </c>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128"/>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0"/>
      <c r="DV42" s="120"/>
      <c r="DW42" s="120"/>
      <c r="DX42" s="120"/>
      <c r="DY42" s="120"/>
      <c r="DZ42" s="120"/>
      <c r="EA42" s="120"/>
      <c r="EB42" s="120"/>
      <c r="EC42" s="120"/>
      <c r="ED42" s="120"/>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0"/>
      <c r="IP42" s="120"/>
      <c r="IQ42" s="120"/>
      <c r="IR42" s="120"/>
      <c r="IS42" s="120"/>
      <c r="IT42" s="120"/>
      <c r="IU42" s="120"/>
      <c r="IV42" s="120"/>
      <c r="IW42" s="120"/>
      <c r="IX42" s="120"/>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row>
    <row r="43" spans="1:351" s="1" customFormat="1" ht="67.5" x14ac:dyDescent="0.25">
      <c r="A43" s="39" t="s">
        <v>17</v>
      </c>
      <c r="B43" s="7" t="s">
        <v>99</v>
      </c>
      <c r="C43" s="46">
        <v>7</v>
      </c>
      <c r="D43" s="43" t="s">
        <v>180</v>
      </c>
      <c r="E43" s="49" t="s">
        <v>255</v>
      </c>
      <c r="F43" s="49"/>
      <c r="G43" s="49" t="s">
        <v>255</v>
      </c>
      <c r="H43" s="49"/>
      <c r="I43" s="46">
        <v>44.1</v>
      </c>
      <c r="J43" s="46">
        <v>100</v>
      </c>
      <c r="K43" s="46">
        <f t="shared" si="0"/>
        <v>44.1</v>
      </c>
      <c r="L43" s="389" t="s">
        <v>912</v>
      </c>
      <c r="M43" s="56" t="s">
        <v>805</v>
      </c>
      <c r="N43" s="394" t="s">
        <v>897</v>
      </c>
      <c r="O43" s="147" t="s">
        <v>327</v>
      </c>
      <c r="P43" s="46" t="s">
        <v>315</v>
      </c>
      <c r="Q43" s="344">
        <v>0</v>
      </c>
      <c r="R43" s="329" t="s">
        <v>808</v>
      </c>
      <c r="S43" s="329" t="s">
        <v>809</v>
      </c>
      <c r="T43" s="147" t="s">
        <v>324</v>
      </c>
      <c r="U43" s="53">
        <v>5</v>
      </c>
      <c r="V43" s="73">
        <v>75</v>
      </c>
      <c r="W43" s="147" t="s">
        <v>322</v>
      </c>
      <c r="X43" s="53">
        <v>0</v>
      </c>
      <c r="Y43" s="73" t="s">
        <v>386</v>
      </c>
      <c r="Z43" s="46" t="s">
        <v>775</v>
      </c>
      <c r="AA43" s="46" t="s">
        <v>775</v>
      </c>
      <c r="AB43" s="73">
        <v>3</v>
      </c>
      <c r="AC43" s="56" t="s">
        <v>386</v>
      </c>
      <c r="AD43" s="8"/>
      <c r="AE43" s="170" t="s">
        <v>1049</v>
      </c>
      <c r="AF43" s="236" t="s">
        <v>1050</v>
      </c>
      <c r="AG43" s="56"/>
      <c r="AH43" s="720" t="s">
        <v>2225</v>
      </c>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128"/>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0"/>
      <c r="DV43" s="120"/>
      <c r="DW43" s="120"/>
      <c r="DX43" s="120"/>
      <c r="DY43" s="120"/>
      <c r="DZ43" s="120"/>
      <c r="EA43" s="120"/>
      <c r="EB43" s="120"/>
      <c r="EC43" s="120"/>
      <c r="ED43" s="120"/>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0"/>
      <c r="IP43" s="120"/>
      <c r="IQ43" s="120"/>
      <c r="IR43" s="120"/>
      <c r="IS43" s="120"/>
      <c r="IT43" s="120"/>
      <c r="IU43" s="120"/>
      <c r="IV43" s="120"/>
      <c r="IW43" s="120"/>
      <c r="IX43" s="120"/>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row>
    <row r="44" spans="1:351" s="65" customFormat="1" x14ac:dyDescent="0.25">
      <c r="A44" s="132"/>
      <c r="B44" s="58"/>
      <c r="C44" s="61"/>
      <c r="D44" s="59"/>
      <c r="E44" s="60"/>
      <c r="F44" s="60"/>
      <c r="G44" s="60"/>
      <c r="H44" s="60"/>
      <c r="I44" s="61"/>
      <c r="J44" s="61"/>
      <c r="K44" s="61"/>
      <c r="L44" s="397"/>
      <c r="M44" s="62"/>
      <c r="N44" s="62"/>
      <c r="O44" s="61"/>
      <c r="P44" s="61"/>
      <c r="Q44" s="345"/>
      <c r="R44" s="330"/>
      <c r="S44" s="330"/>
      <c r="T44" s="61"/>
      <c r="U44" s="63"/>
      <c r="V44" s="74"/>
      <c r="W44" s="61"/>
      <c r="X44" s="63"/>
      <c r="Y44" s="74"/>
      <c r="Z44" s="61"/>
      <c r="AA44" s="61"/>
      <c r="AB44" s="66"/>
      <c r="AC44" s="62"/>
      <c r="AD44" s="133"/>
      <c r="AE44" s="180" t="s">
        <v>268</v>
      </c>
      <c r="AF44" s="240" t="s">
        <v>660</v>
      </c>
      <c r="AG44" s="134"/>
      <c r="AH44" s="716"/>
    </row>
    <row r="45" spans="1:351" s="65" customFormat="1" x14ac:dyDescent="0.25">
      <c r="A45" s="132"/>
      <c r="B45" s="58"/>
      <c r="C45" s="61"/>
      <c r="D45" s="59"/>
      <c r="E45" s="60"/>
      <c r="F45" s="60"/>
      <c r="G45" s="60"/>
      <c r="H45" s="60"/>
      <c r="I45" s="61"/>
      <c r="J45" s="61"/>
      <c r="K45" s="61"/>
      <c r="L45" s="397"/>
      <c r="M45" s="62"/>
      <c r="N45" s="62"/>
      <c r="O45" s="61"/>
      <c r="P45" s="61"/>
      <c r="Q45" s="345"/>
      <c r="R45" s="330"/>
      <c r="S45" s="330"/>
      <c r="T45" s="61"/>
      <c r="U45" s="63"/>
      <c r="V45" s="74"/>
      <c r="W45" s="61"/>
      <c r="X45" s="63"/>
      <c r="Y45" s="74"/>
      <c r="Z45" s="61"/>
      <c r="AA45" s="61"/>
      <c r="AB45" s="66"/>
      <c r="AC45" s="62"/>
      <c r="AD45" s="133"/>
      <c r="AE45" s="170" t="s">
        <v>293</v>
      </c>
      <c r="AF45" s="242" t="s">
        <v>640</v>
      </c>
      <c r="AG45" s="169"/>
      <c r="AH45" s="716"/>
    </row>
    <row r="46" spans="1:351" s="65" customFormat="1" x14ac:dyDescent="0.25">
      <c r="A46" s="132"/>
      <c r="B46" s="58"/>
      <c r="C46" s="61"/>
      <c r="D46" s="59"/>
      <c r="E46" s="60"/>
      <c r="F46" s="60"/>
      <c r="G46" s="60"/>
      <c r="H46" s="60"/>
      <c r="I46" s="61"/>
      <c r="J46" s="61"/>
      <c r="K46" s="61"/>
      <c r="L46" s="397"/>
      <c r="M46" s="62"/>
      <c r="N46" s="62"/>
      <c r="O46" s="61"/>
      <c r="P46" s="61"/>
      <c r="Q46" s="345"/>
      <c r="R46" s="330"/>
      <c r="S46" s="330"/>
      <c r="T46" s="61"/>
      <c r="U46" s="63"/>
      <c r="V46" s="74"/>
      <c r="W46" s="61"/>
      <c r="X46" s="63"/>
      <c r="Y46" s="74"/>
      <c r="Z46" s="61"/>
      <c r="AA46" s="61"/>
      <c r="AB46" s="66"/>
      <c r="AC46" s="62"/>
      <c r="AD46" s="133"/>
      <c r="AE46" s="181" t="s">
        <v>296</v>
      </c>
      <c r="AF46" s="241" t="s">
        <v>1040</v>
      </c>
      <c r="AG46" s="169"/>
      <c r="AH46" s="716"/>
    </row>
    <row r="47" spans="1:351" s="65" customFormat="1" x14ac:dyDescent="0.25">
      <c r="A47" s="132"/>
      <c r="B47" s="58"/>
      <c r="C47" s="61"/>
      <c r="D47" s="59"/>
      <c r="E47" s="60"/>
      <c r="F47" s="60"/>
      <c r="G47" s="60"/>
      <c r="H47" s="60"/>
      <c r="I47" s="61"/>
      <c r="J47" s="61"/>
      <c r="K47" s="61"/>
      <c r="L47" s="397"/>
      <c r="M47" s="62"/>
      <c r="N47" s="62"/>
      <c r="O47" s="61"/>
      <c r="P47" s="61"/>
      <c r="Q47" s="345"/>
      <c r="R47" s="330"/>
      <c r="S47" s="330"/>
      <c r="T47" s="61"/>
      <c r="U47" s="63"/>
      <c r="V47" s="74"/>
      <c r="W47" s="61"/>
      <c r="X47" s="63"/>
      <c r="Y47" s="74"/>
      <c r="Z47" s="61"/>
      <c r="AA47" s="61"/>
      <c r="AB47" s="66"/>
      <c r="AC47" s="62"/>
      <c r="AD47" s="133"/>
      <c r="AE47" s="181" t="s">
        <v>1047</v>
      </c>
      <c r="AF47" s="241" t="s">
        <v>1048</v>
      </c>
      <c r="AG47" s="169"/>
      <c r="AH47" s="716"/>
    </row>
    <row r="48" spans="1:351" s="65" customFormat="1" x14ac:dyDescent="0.25">
      <c r="A48" s="132"/>
      <c r="B48" s="58"/>
      <c r="C48" s="61"/>
      <c r="D48" s="59"/>
      <c r="E48" s="60"/>
      <c r="F48" s="60"/>
      <c r="G48" s="60"/>
      <c r="H48" s="60"/>
      <c r="I48" s="61"/>
      <c r="J48" s="61"/>
      <c r="K48" s="61"/>
      <c r="L48" s="397"/>
      <c r="M48" s="62"/>
      <c r="N48" s="62"/>
      <c r="O48" s="61"/>
      <c r="P48" s="61"/>
      <c r="Q48" s="345"/>
      <c r="R48" s="330"/>
      <c r="S48" s="330"/>
      <c r="T48" s="61"/>
      <c r="U48" s="63"/>
      <c r="V48" s="74"/>
      <c r="W48" s="61"/>
      <c r="X48" s="63"/>
      <c r="Y48" s="74"/>
      <c r="Z48" s="61"/>
      <c r="AA48" s="61"/>
      <c r="AB48" s="66"/>
      <c r="AC48" s="62"/>
      <c r="AD48" s="133"/>
      <c r="AE48" s="181" t="s">
        <v>1045</v>
      </c>
      <c r="AF48" s="241" t="s">
        <v>1046</v>
      </c>
      <c r="AG48" s="169"/>
      <c r="AH48" s="716"/>
    </row>
    <row r="49" spans="1:351" s="65" customFormat="1" x14ac:dyDescent="0.25">
      <c r="A49" s="132"/>
      <c r="B49" s="58"/>
      <c r="C49" s="61"/>
      <c r="D49" s="59"/>
      <c r="E49" s="60"/>
      <c r="F49" s="60"/>
      <c r="G49" s="60"/>
      <c r="H49" s="60"/>
      <c r="I49" s="61"/>
      <c r="J49" s="61"/>
      <c r="K49" s="61"/>
      <c r="L49" s="397"/>
      <c r="M49" s="62"/>
      <c r="N49" s="62"/>
      <c r="O49" s="61"/>
      <c r="P49" s="61"/>
      <c r="Q49" s="345"/>
      <c r="R49" s="330"/>
      <c r="S49" s="330"/>
      <c r="T49" s="61"/>
      <c r="U49" s="63"/>
      <c r="V49" s="74"/>
      <c r="W49" s="61"/>
      <c r="X49" s="63"/>
      <c r="Y49" s="74"/>
      <c r="Z49" s="61"/>
      <c r="AA49" s="61"/>
      <c r="AB49" s="66"/>
      <c r="AC49" s="62"/>
      <c r="AD49" s="133"/>
      <c r="AE49" s="181" t="s">
        <v>1043</v>
      </c>
      <c r="AF49" s="241" t="s">
        <v>1044</v>
      </c>
      <c r="AG49" s="169"/>
      <c r="AH49" s="716"/>
    </row>
    <row r="50" spans="1:351" s="65" customFormat="1" x14ac:dyDescent="0.25">
      <c r="A50" s="132"/>
      <c r="B50" s="58"/>
      <c r="C50" s="61"/>
      <c r="D50" s="59"/>
      <c r="E50" s="60"/>
      <c r="F50" s="60"/>
      <c r="G50" s="60"/>
      <c r="H50" s="60"/>
      <c r="I50" s="61"/>
      <c r="J50" s="61"/>
      <c r="K50" s="61"/>
      <c r="L50" s="397"/>
      <c r="M50" s="62"/>
      <c r="N50" s="62"/>
      <c r="O50" s="61"/>
      <c r="P50" s="61"/>
      <c r="Q50" s="345"/>
      <c r="R50" s="330"/>
      <c r="S50" s="330"/>
      <c r="T50" s="61"/>
      <c r="U50" s="63"/>
      <c r="V50" s="74"/>
      <c r="W50" s="61"/>
      <c r="X50" s="63"/>
      <c r="Y50" s="74"/>
      <c r="Z50" s="61"/>
      <c r="AA50" s="61"/>
      <c r="AB50" s="66"/>
      <c r="AC50" s="62"/>
      <c r="AD50" s="133"/>
      <c r="AE50" s="181" t="s">
        <v>266</v>
      </c>
      <c r="AF50" s="241" t="s">
        <v>656</v>
      </c>
      <c r="AG50" s="169"/>
      <c r="AH50" s="716"/>
    </row>
    <row r="51" spans="1:351" s="65" customFormat="1" x14ac:dyDescent="0.25">
      <c r="A51" s="132"/>
      <c r="B51" s="58"/>
      <c r="C51" s="61"/>
      <c r="D51" s="59"/>
      <c r="E51" s="60"/>
      <c r="F51" s="60"/>
      <c r="G51" s="60"/>
      <c r="H51" s="60"/>
      <c r="I51" s="61"/>
      <c r="J51" s="61"/>
      <c r="K51" s="61"/>
      <c r="L51" s="397"/>
      <c r="M51" s="62"/>
      <c r="N51" s="62"/>
      <c r="O51" s="61"/>
      <c r="P51" s="61"/>
      <c r="Q51" s="345"/>
      <c r="R51" s="330"/>
      <c r="S51" s="330"/>
      <c r="T51" s="61"/>
      <c r="U51" s="63"/>
      <c r="V51" s="74"/>
      <c r="W51" s="61"/>
      <c r="X51" s="63"/>
      <c r="Y51" s="74"/>
      <c r="Z51" s="61"/>
      <c r="AA51" s="61"/>
      <c r="AB51" s="66"/>
      <c r="AC51" s="62"/>
      <c r="AD51" s="133"/>
      <c r="AE51" s="181" t="s">
        <v>1041</v>
      </c>
      <c r="AF51" s="241" t="s">
        <v>1042</v>
      </c>
      <c r="AG51" s="169"/>
      <c r="AH51" s="716"/>
    </row>
    <row r="52" spans="1:351" s="65" customFormat="1" x14ac:dyDescent="0.25">
      <c r="A52" s="132"/>
      <c r="B52" s="58"/>
      <c r="C52" s="61"/>
      <c r="D52" s="59"/>
      <c r="E52" s="60"/>
      <c r="F52" s="60"/>
      <c r="G52" s="60"/>
      <c r="H52" s="60"/>
      <c r="I52" s="61"/>
      <c r="J52" s="61"/>
      <c r="K52" s="61"/>
      <c r="L52" s="397"/>
      <c r="M52" s="62"/>
      <c r="N52" s="62"/>
      <c r="O52" s="61"/>
      <c r="P52" s="61"/>
      <c r="Q52" s="345"/>
      <c r="R52" s="330"/>
      <c r="S52" s="330"/>
      <c r="T52" s="61"/>
      <c r="U52" s="63"/>
      <c r="V52" s="74"/>
      <c r="W52" s="61"/>
      <c r="X52" s="63"/>
      <c r="Y52" s="74"/>
      <c r="Z52" s="61"/>
      <c r="AA52" s="61"/>
      <c r="AB52" s="66"/>
      <c r="AC52" s="62"/>
      <c r="AD52" s="133"/>
      <c r="AE52" s="181" t="s">
        <v>1038</v>
      </c>
      <c r="AF52" s="241" t="s">
        <v>1039</v>
      </c>
      <c r="AG52" s="169"/>
      <c r="AH52" s="716"/>
    </row>
    <row r="53" spans="1:351" s="65" customFormat="1" x14ac:dyDescent="0.25">
      <c r="A53" s="132"/>
      <c r="B53" s="58"/>
      <c r="C53" s="61"/>
      <c r="D53" s="59"/>
      <c r="E53" s="60"/>
      <c r="F53" s="60"/>
      <c r="G53" s="60"/>
      <c r="H53" s="60"/>
      <c r="I53" s="61"/>
      <c r="J53" s="61"/>
      <c r="K53" s="61"/>
      <c r="L53" s="397"/>
      <c r="M53" s="62"/>
      <c r="N53" s="62"/>
      <c r="O53" s="61"/>
      <c r="P53" s="61"/>
      <c r="Q53" s="345"/>
      <c r="R53" s="330"/>
      <c r="S53" s="330"/>
      <c r="T53" s="61"/>
      <c r="U53" s="63"/>
      <c r="V53" s="74"/>
      <c r="W53" s="61"/>
      <c r="X53" s="63"/>
      <c r="Y53" s="74"/>
      <c r="Z53" s="61"/>
      <c r="AA53" s="61"/>
      <c r="AB53" s="66"/>
      <c r="AC53" s="62"/>
      <c r="AD53" s="133"/>
      <c r="AE53" s="181" t="s">
        <v>1036</v>
      </c>
      <c r="AF53" s="241" t="s">
        <v>1037</v>
      </c>
      <c r="AG53" s="169"/>
      <c r="AH53" s="716"/>
    </row>
    <row r="54" spans="1:351" s="65" customFormat="1" x14ac:dyDescent="0.25">
      <c r="A54" s="132"/>
      <c r="B54" s="58"/>
      <c r="C54" s="61"/>
      <c r="D54" s="59"/>
      <c r="E54" s="60"/>
      <c r="F54" s="60"/>
      <c r="G54" s="60"/>
      <c r="H54" s="60"/>
      <c r="I54" s="61"/>
      <c r="J54" s="61"/>
      <c r="K54" s="61"/>
      <c r="L54" s="397"/>
      <c r="M54" s="62"/>
      <c r="N54" s="62"/>
      <c r="O54" s="61"/>
      <c r="P54" s="61"/>
      <c r="Q54" s="345"/>
      <c r="R54" s="330"/>
      <c r="S54" s="330"/>
      <c r="T54" s="61"/>
      <c r="U54" s="63"/>
      <c r="V54" s="74"/>
      <c r="W54" s="61"/>
      <c r="X54" s="63"/>
      <c r="Y54" s="74"/>
      <c r="Z54" s="61"/>
      <c r="AA54" s="61"/>
      <c r="AB54" s="66"/>
      <c r="AC54" s="62"/>
      <c r="AD54" s="133"/>
      <c r="AE54" s="181" t="s">
        <v>1034</v>
      </c>
      <c r="AF54" s="241" t="s">
        <v>1035</v>
      </c>
      <c r="AG54" s="169"/>
      <c r="AH54" s="716"/>
    </row>
    <row r="55" spans="1:351" s="2" customFormat="1" ht="67.5" x14ac:dyDescent="0.25">
      <c r="A55" s="38" t="s">
        <v>18</v>
      </c>
      <c r="B55" s="4" t="s">
        <v>100</v>
      </c>
      <c r="C55" s="45">
        <v>2</v>
      </c>
      <c r="D55" s="42" t="s">
        <v>100</v>
      </c>
      <c r="E55" s="48" t="s">
        <v>255</v>
      </c>
      <c r="F55" s="48"/>
      <c r="G55" s="48" t="s">
        <v>255</v>
      </c>
      <c r="H55" s="48"/>
      <c r="I55" s="45">
        <v>16.3</v>
      </c>
      <c r="J55" s="45">
        <v>100</v>
      </c>
      <c r="K55" s="45">
        <f t="shared" si="0"/>
        <v>16.3</v>
      </c>
      <c r="L55" s="388" t="s">
        <v>913</v>
      </c>
      <c r="M55" s="327" t="s">
        <v>806</v>
      </c>
      <c r="N55" s="392" t="s">
        <v>897</v>
      </c>
      <c r="O55" s="146" t="s">
        <v>327</v>
      </c>
      <c r="P55" s="45" t="s">
        <v>807</v>
      </c>
      <c r="Q55" s="339">
        <v>50</v>
      </c>
      <c r="R55" s="328" t="s">
        <v>793</v>
      </c>
      <c r="S55" s="328" t="s">
        <v>794</v>
      </c>
      <c r="T55" s="146" t="s">
        <v>324</v>
      </c>
      <c r="U55" s="51">
        <v>3</v>
      </c>
      <c r="V55" s="349" t="s">
        <v>780</v>
      </c>
      <c r="W55" s="146" t="s">
        <v>322</v>
      </c>
      <c r="X55" s="51">
        <v>0</v>
      </c>
      <c r="Y55" s="72" t="s">
        <v>386</v>
      </c>
      <c r="Z55" s="45" t="s">
        <v>775</v>
      </c>
      <c r="AA55" s="45" t="s">
        <v>775</v>
      </c>
      <c r="AB55" s="54" t="s">
        <v>315</v>
      </c>
      <c r="AC55" s="52" t="s">
        <v>386</v>
      </c>
      <c r="AD55" s="5"/>
      <c r="AE55" s="52" t="s">
        <v>1051</v>
      </c>
      <c r="AF55" s="235" t="s">
        <v>1052</v>
      </c>
      <c r="AG55" s="52"/>
      <c r="AH55" s="713" t="s">
        <v>2226</v>
      </c>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128"/>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120"/>
      <c r="DQ55" s="120"/>
      <c r="DR55" s="120"/>
      <c r="DS55" s="120"/>
      <c r="DT55" s="120"/>
      <c r="DU55" s="120"/>
      <c r="DV55" s="120"/>
      <c r="DW55" s="120"/>
      <c r="DX55" s="120"/>
      <c r="DY55" s="120"/>
      <c r="DZ55" s="120"/>
      <c r="EA55" s="120"/>
      <c r="EB55" s="120"/>
      <c r="EC55" s="120"/>
      <c r="ED55" s="120"/>
      <c r="EE55" s="120"/>
      <c r="EF55" s="120"/>
      <c r="EG55" s="120"/>
      <c r="EH55" s="120"/>
      <c r="EI55" s="120"/>
      <c r="EJ55" s="120"/>
      <c r="EK55" s="120"/>
      <c r="EL55" s="120"/>
      <c r="EM55" s="120"/>
      <c r="EN55" s="120"/>
      <c r="EO55" s="120"/>
      <c r="EP55" s="120"/>
      <c r="EQ55" s="120"/>
      <c r="ER55" s="120"/>
      <c r="ES55" s="120"/>
      <c r="ET55" s="120"/>
      <c r="EU55" s="120"/>
      <c r="EV55" s="120"/>
      <c r="EW55" s="120"/>
      <c r="EX55" s="120"/>
      <c r="EY55" s="120"/>
      <c r="EZ55" s="120"/>
      <c r="FA55" s="120"/>
      <c r="FB55" s="120"/>
      <c r="FC55" s="120"/>
      <c r="FD55" s="120"/>
      <c r="FE55" s="120"/>
      <c r="FF55" s="120"/>
      <c r="FG55" s="120"/>
      <c r="FH55" s="120"/>
      <c r="FI55" s="120"/>
      <c r="FJ55" s="120"/>
      <c r="FK55" s="120"/>
      <c r="FL55" s="120"/>
      <c r="FM55" s="120"/>
      <c r="FN55" s="120"/>
      <c r="FO55" s="120"/>
      <c r="FP55" s="120"/>
      <c r="FQ55" s="120"/>
      <c r="FR55" s="120"/>
      <c r="FS55" s="120"/>
      <c r="FT55" s="120"/>
      <c r="FU55" s="120"/>
      <c r="FV55" s="120"/>
      <c r="FW55" s="120"/>
      <c r="FX55" s="120"/>
      <c r="FY55" s="120"/>
      <c r="FZ55" s="120"/>
      <c r="GA55" s="120"/>
      <c r="GB55" s="120"/>
      <c r="GC55" s="120"/>
      <c r="GD55" s="120"/>
      <c r="GE55" s="120"/>
      <c r="GF55" s="120"/>
      <c r="GG55" s="120"/>
      <c r="GH55" s="120"/>
      <c r="GI55" s="120"/>
      <c r="GJ55" s="120"/>
      <c r="GK55" s="120"/>
      <c r="GL55" s="120"/>
      <c r="GM55" s="120"/>
      <c r="GN55" s="120"/>
      <c r="GO55" s="120"/>
      <c r="GP55" s="120"/>
      <c r="GQ55" s="120"/>
      <c r="GR55" s="120"/>
      <c r="GS55" s="120"/>
      <c r="GT55" s="120"/>
      <c r="GU55" s="120"/>
      <c r="GV55" s="120"/>
      <c r="GW55" s="120"/>
      <c r="GX55" s="120"/>
      <c r="GY55" s="120"/>
      <c r="GZ55" s="120"/>
      <c r="HA55" s="120"/>
      <c r="HB55" s="120"/>
      <c r="HC55" s="120"/>
      <c r="HD55" s="120"/>
      <c r="HE55" s="120"/>
      <c r="HF55" s="120"/>
      <c r="HG55" s="120"/>
      <c r="HH55" s="120"/>
      <c r="HI55" s="120"/>
      <c r="HJ55" s="120"/>
      <c r="HK55" s="120"/>
      <c r="HL55" s="120"/>
      <c r="HM55" s="120"/>
      <c r="HN55" s="120"/>
      <c r="HO55" s="120"/>
      <c r="HP55" s="120"/>
      <c r="HQ55" s="120"/>
      <c r="HR55" s="120"/>
      <c r="HS55" s="120"/>
      <c r="HT55" s="120"/>
      <c r="HU55" s="120"/>
      <c r="HV55" s="120"/>
      <c r="HW55" s="120"/>
      <c r="HX55" s="120"/>
      <c r="HY55" s="120"/>
      <c r="HZ55" s="120"/>
      <c r="IA55" s="120"/>
      <c r="IB55" s="120"/>
      <c r="IC55" s="120"/>
      <c r="ID55" s="120"/>
      <c r="IE55" s="120"/>
      <c r="IF55" s="120"/>
      <c r="IG55" s="120"/>
      <c r="IH55" s="120"/>
      <c r="II55" s="120"/>
      <c r="IJ55" s="120"/>
      <c r="IK55" s="120"/>
      <c r="IL55" s="120"/>
      <c r="IM55" s="120"/>
      <c r="IN55" s="120"/>
      <c r="IO55" s="120"/>
      <c r="IP55" s="120"/>
      <c r="IQ55" s="120"/>
      <c r="IR55" s="120"/>
      <c r="IS55" s="120"/>
      <c r="IT55" s="120"/>
      <c r="IU55" s="120"/>
      <c r="IV55" s="120"/>
      <c r="IW55" s="120"/>
      <c r="IX55" s="120"/>
      <c r="IY55" s="120"/>
      <c r="IZ55" s="120"/>
      <c r="JA55" s="120"/>
      <c r="JB55" s="120"/>
      <c r="JC55" s="120"/>
      <c r="JD55" s="120"/>
      <c r="JE55" s="120"/>
      <c r="JF55" s="120"/>
      <c r="JG55" s="120"/>
      <c r="JH55" s="120"/>
      <c r="JI55" s="120"/>
      <c r="JJ55" s="120"/>
      <c r="JK55" s="120"/>
      <c r="JL55" s="120"/>
      <c r="JM55" s="120"/>
      <c r="JN55" s="120"/>
      <c r="JO55" s="120"/>
      <c r="JP55" s="120"/>
      <c r="JQ55" s="120"/>
      <c r="JR55" s="120"/>
      <c r="JS55" s="120"/>
      <c r="JT55" s="120"/>
      <c r="JU55" s="120"/>
      <c r="JV55" s="120"/>
      <c r="JW55" s="120"/>
      <c r="JX55" s="120"/>
      <c r="JY55" s="120"/>
      <c r="JZ55" s="120"/>
      <c r="KA55" s="120"/>
      <c r="KB55" s="120"/>
      <c r="KC55" s="120"/>
      <c r="KD55" s="120"/>
      <c r="KE55" s="120"/>
      <c r="KF55" s="120"/>
      <c r="KG55" s="120"/>
      <c r="KH55" s="120"/>
      <c r="KI55" s="120"/>
      <c r="KJ55" s="120"/>
      <c r="KK55" s="120"/>
      <c r="KL55" s="120"/>
      <c r="KM55" s="120"/>
      <c r="KN55" s="120"/>
      <c r="KO55" s="120"/>
      <c r="KP55" s="120"/>
      <c r="KQ55" s="120"/>
      <c r="KR55" s="120"/>
      <c r="KS55" s="120"/>
      <c r="KT55" s="120"/>
      <c r="KU55" s="120"/>
      <c r="KV55" s="120"/>
      <c r="KW55" s="120"/>
      <c r="KX55" s="120"/>
      <c r="KY55" s="120"/>
      <c r="KZ55" s="120"/>
      <c r="LA55" s="120"/>
      <c r="LB55" s="120"/>
      <c r="LC55" s="120"/>
      <c r="LD55" s="120"/>
      <c r="LE55" s="120"/>
      <c r="LF55" s="120"/>
      <c r="LG55" s="120"/>
      <c r="LH55" s="120"/>
      <c r="LI55" s="120"/>
      <c r="LJ55" s="120"/>
      <c r="LK55" s="120"/>
      <c r="LL55" s="120"/>
      <c r="LM55" s="120"/>
      <c r="LN55" s="120"/>
      <c r="LO55" s="120"/>
      <c r="LP55" s="120"/>
      <c r="LQ55" s="120"/>
      <c r="LR55" s="120"/>
      <c r="LS55" s="120"/>
      <c r="LT55" s="120"/>
      <c r="LU55" s="120"/>
      <c r="LV55" s="120"/>
      <c r="LW55" s="120"/>
      <c r="LX55" s="120"/>
      <c r="LY55" s="120"/>
      <c r="LZ55" s="120"/>
      <c r="MA55" s="120"/>
      <c r="MB55" s="120"/>
      <c r="MC55" s="120"/>
      <c r="MD55" s="120"/>
      <c r="ME55" s="120"/>
      <c r="MF55" s="120"/>
      <c r="MG55" s="120"/>
      <c r="MH55" s="120"/>
      <c r="MI55" s="120"/>
      <c r="MJ55" s="120"/>
      <c r="MK55" s="120"/>
      <c r="ML55" s="120"/>
      <c r="MM55" s="120"/>
    </row>
    <row r="56" spans="1:351" s="120" customFormat="1" x14ac:dyDescent="0.25">
      <c r="A56" s="410"/>
      <c r="B56" s="119"/>
      <c r="C56" s="411"/>
      <c r="D56" s="412"/>
      <c r="E56" s="413"/>
      <c r="F56" s="413"/>
      <c r="G56" s="413"/>
      <c r="H56" s="413"/>
      <c r="I56" s="411"/>
      <c r="J56" s="411"/>
      <c r="K56" s="411"/>
      <c r="L56" s="414"/>
      <c r="M56" s="196"/>
      <c r="N56" s="424"/>
      <c r="O56" s="430"/>
      <c r="P56" s="411"/>
      <c r="Q56" s="415"/>
      <c r="R56" s="416"/>
      <c r="S56" s="416"/>
      <c r="T56" s="430"/>
      <c r="U56" s="417"/>
      <c r="V56" s="431"/>
      <c r="W56" s="430"/>
      <c r="X56" s="417"/>
      <c r="Y56" s="419"/>
      <c r="Z56" s="411"/>
      <c r="AA56" s="411"/>
      <c r="AB56" s="425"/>
      <c r="AC56" s="196"/>
      <c r="AD56" s="420"/>
      <c r="AE56" s="327" t="s">
        <v>1053</v>
      </c>
      <c r="AF56" s="432" t="s">
        <v>1054</v>
      </c>
      <c r="AG56" s="196"/>
      <c r="AH56" s="712"/>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128"/>
    </row>
    <row r="57" spans="1:351" s="120" customFormat="1" x14ac:dyDescent="0.25">
      <c r="A57" s="410"/>
      <c r="B57" s="119"/>
      <c r="C57" s="411"/>
      <c r="D57" s="412"/>
      <c r="E57" s="413"/>
      <c r="F57" s="413"/>
      <c r="G57" s="413"/>
      <c r="H57" s="413"/>
      <c r="I57" s="411"/>
      <c r="J57" s="411"/>
      <c r="K57" s="411"/>
      <c r="L57" s="414"/>
      <c r="M57" s="196"/>
      <c r="N57" s="424"/>
      <c r="O57" s="430"/>
      <c r="P57" s="411"/>
      <c r="Q57" s="415"/>
      <c r="R57" s="416"/>
      <c r="S57" s="416"/>
      <c r="T57" s="430"/>
      <c r="U57" s="417"/>
      <c r="V57" s="431"/>
      <c r="W57" s="430"/>
      <c r="X57" s="417"/>
      <c r="Y57" s="419"/>
      <c r="Z57" s="411"/>
      <c r="AA57" s="411"/>
      <c r="AB57" s="425"/>
      <c r="AC57" s="196"/>
      <c r="AD57" s="420"/>
      <c r="AE57" s="327" t="s">
        <v>1055</v>
      </c>
      <c r="AF57" s="432" t="s">
        <v>1056</v>
      </c>
      <c r="AG57" s="196"/>
      <c r="AH57" s="712"/>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128"/>
    </row>
    <row r="58" spans="1:351" s="1" customFormat="1" ht="67.5" x14ac:dyDescent="0.25">
      <c r="A58" s="39" t="s">
        <v>19</v>
      </c>
      <c r="B58" s="7" t="s">
        <v>82</v>
      </c>
      <c r="C58" s="46">
        <v>5</v>
      </c>
      <c r="D58" s="43" t="s">
        <v>181</v>
      </c>
      <c r="E58" s="49" t="s">
        <v>255</v>
      </c>
      <c r="F58" s="49"/>
      <c r="G58" s="49" t="s">
        <v>255</v>
      </c>
      <c r="H58" s="49"/>
      <c r="I58" s="46">
        <v>28.8</v>
      </c>
      <c r="J58" s="46">
        <v>100</v>
      </c>
      <c r="K58" s="46">
        <f t="shared" si="0"/>
        <v>28.8</v>
      </c>
      <c r="L58" s="389" t="s">
        <v>914</v>
      </c>
      <c r="M58" s="56" t="s">
        <v>810</v>
      </c>
      <c r="N58" s="394" t="s">
        <v>897</v>
      </c>
      <c r="O58" s="147" t="s">
        <v>327</v>
      </c>
      <c r="P58" s="46" t="s">
        <v>315</v>
      </c>
      <c r="Q58" s="344">
        <v>50</v>
      </c>
      <c r="R58" s="329" t="s">
        <v>808</v>
      </c>
      <c r="S58" s="329" t="s">
        <v>809</v>
      </c>
      <c r="T58" s="147" t="s">
        <v>324</v>
      </c>
      <c r="U58" s="53">
        <v>3</v>
      </c>
      <c r="V58" s="354" t="s">
        <v>780</v>
      </c>
      <c r="W58" s="147" t="s">
        <v>322</v>
      </c>
      <c r="X58" s="53">
        <v>0</v>
      </c>
      <c r="Y58" s="73" t="s">
        <v>386</v>
      </c>
      <c r="Z58" s="46" t="s">
        <v>775</v>
      </c>
      <c r="AA58" s="46" t="s">
        <v>775</v>
      </c>
      <c r="AB58" s="55">
        <v>3</v>
      </c>
      <c r="AC58" s="56" t="s">
        <v>386</v>
      </c>
      <c r="AD58" s="8" t="s">
        <v>261</v>
      </c>
      <c r="AE58" s="170" t="s">
        <v>276</v>
      </c>
      <c r="AF58" s="236" t="s">
        <v>644</v>
      </c>
      <c r="AG58" s="56"/>
      <c r="AH58" s="711" t="s">
        <v>2227</v>
      </c>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128"/>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120"/>
      <c r="CP58" s="120"/>
      <c r="CQ58" s="120"/>
      <c r="CR58" s="120"/>
      <c r="CS58" s="120"/>
      <c r="CT58" s="120"/>
      <c r="CU58" s="120"/>
      <c r="CV58" s="120"/>
      <c r="CW58" s="120"/>
      <c r="CX58" s="120"/>
      <c r="CY58" s="120"/>
      <c r="CZ58" s="120"/>
      <c r="DA58" s="120"/>
      <c r="DB58" s="120"/>
      <c r="DC58" s="120"/>
      <c r="DD58" s="120"/>
      <c r="DE58" s="120"/>
      <c r="DF58" s="120"/>
      <c r="DG58" s="120"/>
      <c r="DH58" s="120"/>
      <c r="DI58" s="120"/>
      <c r="DJ58" s="120"/>
      <c r="DK58" s="120"/>
      <c r="DL58" s="120"/>
      <c r="DM58" s="120"/>
      <c r="DN58" s="120"/>
      <c r="DO58" s="120"/>
      <c r="DP58" s="120"/>
      <c r="DQ58" s="120"/>
      <c r="DR58" s="120"/>
      <c r="DS58" s="120"/>
      <c r="DT58" s="120"/>
      <c r="DU58" s="120"/>
      <c r="DV58" s="120"/>
      <c r="DW58" s="120"/>
      <c r="DX58" s="120"/>
      <c r="DY58" s="120"/>
      <c r="DZ58" s="120"/>
      <c r="EA58" s="120"/>
      <c r="EB58" s="120"/>
      <c r="EC58" s="120"/>
      <c r="ED58" s="120"/>
      <c r="EE58" s="120"/>
      <c r="EF58" s="120"/>
      <c r="EG58" s="120"/>
      <c r="EH58" s="120"/>
      <c r="EI58" s="120"/>
      <c r="EJ58" s="120"/>
      <c r="EK58" s="120"/>
      <c r="EL58" s="120"/>
      <c r="EM58" s="120"/>
      <c r="EN58" s="120"/>
      <c r="EO58" s="120"/>
      <c r="EP58" s="120"/>
      <c r="EQ58" s="120"/>
      <c r="ER58" s="120"/>
      <c r="ES58" s="120"/>
      <c r="ET58" s="120"/>
      <c r="EU58" s="120"/>
      <c r="EV58" s="120"/>
      <c r="EW58" s="120"/>
      <c r="EX58" s="120"/>
      <c r="EY58" s="120"/>
      <c r="EZ58" s="120"/>
      <c r="FA58" s="120"/>
      <c r="FB58" s="120"/>
      <c r="FC58" s="120"/>
      <c r="FD58" s="120"/>
      <c r="FE58" s="120"/>
      <c r="FF58" s="120"/>
      <c r="FG58" s="120"/>
      <c r="FH58" s="120"/>
      <c r="FI58" s="120"/>
      <c r="FJ58" s="120"/>
      <c r="FK58" s="120"/>
      <c r="FL58" s="120"/>
      <c r="FM58" s="120"/>
      <c r="FN58" s="120"/>
      <c r="FO58" s="120"/>
      <c r="FP58" s="120"/>
      <c r="FQ58" s="120"/>
      <c r="FR58" s="120"/>
      <c r="FS58" s="120"/>
      <c r="FT58" s="120"/>
      <c r="FU58" s="120"/>
      <c r="FV58" s="120"/>
      <c r="FW58" s="120"/>
      <c r="FX58" s="120"/>
      <c r="FY58" s="120"/>
      <c r="FZ58" s="120"/>
      <c r="GA58" s="120"/>
      <c r="GB58" s="120"/>
      <c r="GC58" s="120"/>
      <c r="GD58" s="120"/>
      <c r="GE58" s="120"/>
      <c r="GF58" s="120"/>
      <c r="GG58" s="120"/>
      <c r="GH58" s="120"/>
      <c r="GI58" s="120"/>
      <c r="GJ58" s="120"/>
      <c r="GK58" s="120"/>
      <c r="GL58" s="120"/>
      <c r="GM58" s="120"/>
      <c r="GN58" s="120"/>
      <c r="GO58" s="120"/>
      <c r="GP58" s="120"/>
      <c r="GQ58" s="120"/>
      <c r="GR58" s="120"/>
      <c r="GS58" s="120"/>
      <c r="GT58" s="120"/>
      <c r="GU58" s="120"/>
      <c r="GV58" s="120"/>
      <c r="GW58" s="120"/>
      <c r="GX58" s="120"/>
      <c r="GY58" s="120"/>
      <c r="GZ58" s="120"/>
      <c r="HA58" s="120"/>
      <c r="HB58" s="120"/>
      <c r="HC58" s="120"/>
      <c r="HD58" s="120"/>
      <c r="HE58" s="120"/>
      <c r="HF58" s="120"/>
      <c r="HG58" s="120"/>
      <c r="HH58" s="120"/>
      <c r="HI58" s="120"/>
      <c r="HJ58" s="120"/>
      <c r="HK58" s="120"/>
      <c r="HL58" s="120"/>
      <c r="HM58" s="120"/>
      <c r="HN58" s="120"/>
      <c r="HO58" s="120"/>
      <c r="HP58" s="120"/>
      <c r="HQ58" s="120"/>
      <c r="HR58" s="120"/>
      <c r="HS58" s="120"/>
      <c r="HT58" s="120"/>
      <c r="HU58" s="120"/>
      <c r="HV58" s="120"/>
      <c r="HW58" s="120"/>
      <c r="HX58" s="120"/>
      <c r="HY58" s="120"/>
      <c r="HZ58" s="120"/>
      <c r="IA58" s="120"/>
      <c r="IB58" s="120"/>
      <c r="IC58" s="120"/>
      <c r="ID58" s="120"/>
      <c r="IE58" s="120"/>
      <c r="IF58" s="120"/>
      <c r="IG58" s="120"/>
      <c r="IH58" s="120"/>
      <c r="II58" s="120"/>
      <c r="IJ58" s="120"/>
      <c r="IK58" s="120"/>
      <c r="IL58" s="120"/>
      <c r="IM58" s="120"/>
      <c r="IN58" s="120"/>
      <c r="IO58" s="120"/>
      <c r="IP58" s="120"/>
      <c r="IQ58" s="120"/>
      <c r="IR58" s="120"/>
      <c r="IS58" s="120"/>
      <c r="IT58" s="120"/>
      <c r="IU58" s="120"/>
      <c r="IV58" s="120"/>
      <c r="IW58" s="120"/>
      <c r="IX58" s="120"/>
      <c r="IY58" s="120"/>
      <c r="IZ58" s="120"/>
      <c r="JA58" s="120"/>
      <c r="JB58" s="120"/>
      <c r="JC58" s="120"/>
      <c r="JD58" s="120"/>
      <c r="JE58" s="120"/>
      <c r="JF58" s="120"/>
      <c r="JG58" s="120"/>
      <c r="JH58" s="120"/>
      <c r="JI58" s="120"/>
      <c r="JJ58" s="120"/>
      <c r="JK58" s="120"/>
      <c r="JL58" s="120"/>
      <c r="JM58" s="120"/>
      <c r="JN58" s="120"/>
      <c r="JO58" s="120"/>
      <c r="JP58" s="120"/>
      <c r="JQ58" s="120"/>
      <c r="JR58" s="120"/>
      <c r="JS58" s="120"/>
      <c r="JT58" s="120"/>
      <c r="JU58" s="120"/>
      <c r="JV58" s="120"/>
      <c r="JW58" s="120"/>
      <c r="JX58" s="120"/>
      <c r="JY58" s="120"/>
      <c r="JZ58" s="120"/>
      <c r="KA58" s="120"/>
      <c r="KB58" s="120"/>
      <c r="KC58" s="120"/>
      <c r="KD58" s="120"/>
      <c r="KE58" s="120"/>
      <c r="KF58" s="120"/>
      <c r="KG58" s="120"/>
      <c r="KH58" s="120"/>
      <c r="KI58" s="120"/>
      <c r="KJ58" s="120"/>
      <c r="KK58" s="120"/>
      <c r="KL58" s="120"/>
      <c r="KM58" s="120"/>
      <c r="KN58" s="120"/>
      <c r="KO58" s="120"/>
      <c r="KP58" s="120"/>
      <c r="KQ58" s="120"/>
      <c r="KR58" s="120"/>
      <c r="KS58" s="120"/>
      <c r="KT58" s="120"/>
      <c r="KU58" s="120"/>
      <c r="KV58" s="120"/>
      <c r="KW58" s="120"/>
      <c r="KX58" s="120"/>
      <c r="KY58" s="120"/>
      <c r="KZ58" s="120"/>
      <c r="LA58" s="120"/>
      <c r="LB58" s="120"/>
      <c r="LC58" s="120"/>
      <c r="LD58" s="120"/>
      <c r="LE58" s="120"/>
      <c r="LF58" s="120"/>
      <c r="LG58" s="120"/>
      <c r="LH58" s="120"/>
      <c r="LI58" s="120"/>
      <c r="LJ58" s="120"/>
      <c r="LK58" s="120"/>
      <c r="LL58" s="120"/>
      <c r="LM58" s="120"/>
      <c r="LN58" s="120"/>
      <c r="LO58" s="120"/>
      <c r="LP58" s="120"/>
      <c r="LQ58" s="120"/>
      <c r="LR58" s="120"/>
      <c r="LS58" s="120"/>
      <c r="LT58" s="120"/>
      <c r="LU58" s="120"/>
      <c r="LV58" s="120"/>
      <c r="LW58" s="120"/>
      <c r="LX58" s="120"/>
      <c r="LY58" s="120"/>
      <c r="LZ58" s="120"/>
      <c r="MA58" s="120"/>
      <c r="MB58" s="120"/>
      <c r="MC58" s="120"/>
      <c r="MD58" s="120"/>
      <c r="ME58" s="120"/>
      <c r="MF58" s="120"/>
      <c r="MG58" s="120"/>
      <c r="MH58" s="120"/>
      <c r="MI58" s="120"/>
      <c r="MJ58" s="120"/>
      <c r="MK58" s="120"/>
      <c r="ML58" s="120"/>
      <c r="MM58" s="120"/>
    </row>
    <row r="59" spans="1:351" s="65" customFormat="1" x14ac:dyDescent="0.25">
      <c r="A59" s="57"/>
      <c r="B59" s="58"/>
      <c r="C59" s="61"/>
      <c r="D59" s="59"/>
      <c r="E59" s="60"/>
      <c r="F59" s="60"/>
      <c r="G59" s="60"/>
      <c r="H59" s="60"/>
      <c r="I59" s="61"/>
      <c r="J59" s="61"/>
      <c r="K59" s="61"/>
      <c r="L59" s="397"/>
      <c r="M59" s="62"/>
      <c r="N59" s="62"/>
      <c r="O59" s="61"/>
      <c r="P59" s="61"/>
      <c r="Q59" s="345"/>
      <c r="R59" s="330"/>
      <c r="S59" s="330"/>
      <c r="T59" s="61"/>
      <c r="U59" s="63"/>
      <c r="V59" s="341"/>
      <c r="W59" s="61"/>
      <c r="X59" s="63"/>
      <c r="Y59" s="74"/>
      <c r="Z59" s="61"/>
      <c r="AA59" s="61"/>
      <c r="AB59" s="66"/>
      <c r="AC59" s="62"/>
      <c r="AD59" s="64"/>
      <c r="AE59" s="170" t="s">
        <v>297</v>
      </c>
      <c r="AF59" s="236" t="s">
        <v>667</v>
      </c>
      <c r="AG59" s="134"/>
      <c r="AH59" s="716"/>
    </row>
    <row r="60" spans="1:351" s="65" customFormat="1" x14ac:dyDescent="0.25">
      <c r="A60" s="57"/>
      <c r="B60" s="58"/>
      <c r="C60" s="61"/>
      <c r="D60" s="59"/>
      <c r="E60" s="60"/>
      <c r="F60" s="60"/>
      <c r="G60" s="60"/>
      <c r="H60" s="60"/>
      <c r="I60" s="61"/>
      <c r="J60" s="61"/>
      <c r="K60" s="61"/>
      <c r="L60" s="397"/>
      <c r="M60" s="62"/>
      <c r="N60" s="62"/>
      <c r="O60" s="61"/>
      <c r="P60" s="61"/>
      <c r="Q60" s="345"/>
      <c r="R60" s="330"/>
      <c r="S60" s="330"/>
      <c r="T60" s="61"/>
      <c r="U60" s="63"/>
      <c r="V60" s="341"/>
      <c r="W60" s="61"/>
      <c r="X60" s="63"/>
      <c r="Y60" s="74"/>
      <c r="Z60" s="61"/>
      <c r="AA60" s="61"/>
      <c r="AB60" s="66"/>
      <c r="AC60" s="62"/>
      <c r="AD60" s="64"/>
      <c r="AE60" s="174" t="s">
        <v>673</v>
      </c>
      <c r="AF60" s="243" t="s">
        <v>672</v>
      </c>
      <c r="AG60" s="134"/>
      <c r="AH60" s="716"/>
    </row>
    <row r="61" spans="1:351" s="65" customFormat="1" x14ac:dyDescent="0.25">
      <c r="A61" s="57"/>
      <c r="B61" s="58"/>
      <c r="C61" s="61"/>
      <c r="D61" s="59"/>
      <c r="E61" s="60"/>
      <c r="F61" s="60"/>
      <c r="G61" s="60"/>
      <c r="H61" s="60"/>
      <c r="I61" s="61"/>
      <c r="J61" s="61"/>
      <c r="K61" s="61"/>
      <c r="L61" s="397"/>
      <c r="M61" s="62"/>
      <c r="N61" s="62"/>
      <c r="O61" s="61"/>
      <c r="P61" s="61"/>
      <c r="Q61" s="345"/>
      <c r="R61" s="330"/>
      <c r="S61" s="330"/>
      <c r="T61" s="61"/>
      <c r="U61" s="63"/>
      <c r="V61" s="341"/>
      <c r="W61" s="61"/>
      <c r="X61" s="63"/>
      <c r="Y61" s="74"/>
      <c r="Z61" s="61"/>
      <c r="AA61" s="61"/>
      <c r="AB61" s="66"/>
      <c r="AC61" s="62"/>
      <c r="AD61" s="64"/>
      <c r="AE61" s="174" t="s">
        <v>267</v>
      </c>
      <c r="AF61" s="243" t="s">
        <v>1057</v>
      </c>
      <c r="AG61" s="134"/>
      <c r="AH61" s="716"/>
    </row>
    <row r="62" spans="1:351" s="65" customFormat="1" x14ac:dyDescent="0.25">
      <c r="A62" s="57"/>
      <c r="B62" s="58"/>
      <c r="C62" s="61"/>
      <c r="D62" s="59"/>
      <c r="E62" s="60"/>
      <c r="F62" s="60"/>
      <c r="G62" s="60"/>
      <c r="H62" s="60"/>
      <c r="I62" s="61"/>
      <c r="J62" s="61"/>
      <c r="K62" s="61"/>
      <c r="L62" s="397"/>
      <c r="M62" s="62"/>
      <c r="N62" s="62"/>
      <c r="O62" s="61"/>
      <c r="P62" s="61"/>
      <c r="Q62" s="345"/>
      <c r="R62" s="330"/>
      <c r="S62" s="330"/>
      <c r="T62" s="61"/>
      <c r="U62" s="63"/>
      <c r="V62" s="341"/>
      <c r="W62" s="61"/>
      <c r="X62" s="63"/>
      <c r="Y62" s="74"/>
      <c r="Z62" s="61"/>
      <c r="AA62" s="61"/>
      <c r="AB62" s="66"/>
      <c r="AC62" s="62"/>
      <c r="AD62" s="64"/>
      <c r="AE62" s="174" t="s">
        <v>1058</v>
      </c>
      <c r="AF62" s="243" t="s">
        <v>1059</v>
      </c>
      <c r="AG62" s="134"/>
      <c r="AH62" s="716"/>
    </row>
    <row r="63" spans="1:351" s="65" customFormat="1" x14ac:dyDescent="0.25">
      <c r="A63" s="57"/>
      <c r="B63" s="58"/>
      <c r="C63" s="61"/>
      <c r="D63" s="59"/>
      <c r="E63" s="60"/>
      <c r="F63" s="60"/>
      <c r="G63" s="60"/>
      <c r="H63" s="60"/>
      <c r="I63" s="61"/>
      <c r="J63" s="61"/>
      <c r="K63" s="61"/>
      <c r="L63" s="397"/>
      <c r="M63" s="62"/>
      <c r="N63" s="62"/>
      <c r="O63" s="61"/>
      <c r="P63" s="61"/>
      <c r="Q63" s="345"/>
      <c r="R63" s="330"/>
      <c r="S63" s="330"/>
      <c r="T63" s="61"/>
      <c r="U63" s="63"/>
      <c r="V63" s="341"/>
      <c r="W63" s="61"/>
      <c r="X63" s="63"/>
      <c r="Y63" s="74"/>
      <c r="Z63" s="61"/>
      <c r="AA63" s="61"/>
      <c r="AB63" s="66"/>
      <c r="AC63" s="62"/>
      <c r="AD63" s="64"/>
      <c r="AE63" s="174" t="s">
        <v>1060</v>
      </c>
      <c r="AF63" s="243" t="s">
        <v>1061</v>
      </c>
      <c r="AG63" s="134"/>
      <c r="AH63" s="716"/>
    </row>
    <row r="64" spans="1:351" s="65" customFormat="1" x14ac:dyDescent="0.25">
      <c r="A64" s="57"/>
      <c r="B64" s="58"/>
      <c r="C64" s="61"/>
      <c r="D64" s="59"/>
      <c r="E64" s="60"/>
      <c r="F64" s="60"/>
      <c r="G64" s="60"/>
      <c r="H64" s="60"/>
      <c r="I64" s="61"/>
      <c r="J64" s="61"/>
      <c r="K64" s="61"/>
      <c r="L64" s="397"/>
      <c r="M64" s="62"/>
      <c r="N64" s="62"/>
      <c r="O64" s="61"/>
      <c r="P64" s="61"/>
      <c r="Q64" s="345"/>
      <c r="R64" s="330"/>
      <c r="S64" s="330"/>
      <c r="T64" s="61"/>
      <c r="U64" s="63"/>
      <c r="V64" s="341"/>
      <c r="W64" s="61"/>
      <c r="X64" s="63"/>
      <c r="Y64" s="74"/>
      <c r="Z64" s="61"/>
      <c r="AA64" s="61"/>
      <c r="AB64" s="66"/>
      <c r="AC64" s="62"/>
      <c r="AD64" s="64"/>
      <c r="AE64" s="174" t="s">
        <v>1062</v>
      </c>
      <c r="AF64" s="243" t="s">
        <v>1063</v>
      </c>
      <c r="AG64" s="134"/>
      <c r="AH64" s="716"/>
    </row>
    <row r="65" spans="1:351" s="2" customFormat="1" ht="67.5" x14ac:dyDescent="0.25">
      <c r="A65" s="38" t="s">
        <v>20</v>
      </c>
      <c r="B65" s="4" t="s">
        <v>101</v>
      </c>
      <c r="C65" s="45">
        <v>6</v>
      </c>
      <c r="D65" s="42" t="s">
        <v>182</v>
      </c>
      <c r="E65" s="48"/>
      <c r="F65" s="48"/>
      <c r="G65" s="48" t="s">
        <v>255</v>
      </c>
      <c r="H65" s="48"/>
      <c r="I65" s="45">
        <v>26.7</v>
      </c>
      <c r="J65" s="45">
        <v>100</v>
      </c>
      <c r="K65" s="45">
        <f t="shared" si="0"/>
        <v>26.7</v>
      </c>
      <c r="L65" s="388" t="s">
        <v>915</v>
      </c>
      <c r="M65" s="327" t="s">
        <v>1832</v>
      </c>
      <c r="N65" s="392" t="s">
        <v>897</v>
      </c>
      <c r="O65" s="146" t="s">
        <v>327</v>
      </c>
      <c r="P65" s="45">
        <v>5</v>
      </c>
      <c r="Q65" s="339">
        <v>83.3</v>
      </c>
      <c r="R65" s="328" t="s">
        <v>811</v>
      </c>
      <c r="S65" s="328" t="s">
        <v>804</v>
      </c>
      <c r="T65" s="45" t="s">
        <v>324</v>
      </c>
      <c r="U65" s="51">
        <v>5</v>
      </c>
      <c r="V65" s="338">
        <v>91.7</v>
      </c>
      <c r="W65" s="146" t="s">
        <v>322</v>
      </c>
      <c r="X65" s="51">
        <v>0</v>
      </c>
      <c r="Y65" s="72" t="s">
        <v>386</v>
      </c>
      <c r="Z65" s="45" t="s">
        <v>775</v>
      </c>
      <c r="AA65" s="45" t="s">
        <v>775</v>
      </c>
      <c r="AB65" s="54" t="s">
        <v>315</v>
      </c>
      <c r="AC65" s="52" t="s">
        <v>386</v>
      </c>
      <c r="AD65" s="5"/>
      <c r="AE65" s="168" t="s">
        <v>279</v>
      </c>
      <c r="AF65" s="235" t="s">
        <v>1767</v>
      </c>
      <c r="AG65" s="52"/>
      <c r="AH65" s="713" t="s">
        <v>2229</v>
      </c>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128"/>
      <c r="BM65" s="120"/>
      <c r="BN65" s="120"/>
      <c r="BO65" s="120"/>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120"/>
      <c r="CL65" s="120"/>
      <c r="CM65" s="120"/>
      <c r="CN65" s="120"/>
      <c r="CO65" s="120"/>
      <c r="CP65" s="120"/>
      <c r="CQ65" s="120"/>
      <c r="CR65" s="120"/>
      <c r="CS65" s="120"/>
      <c r="CT65" s="120"/>
      <c r="CU65" s="120"/>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X65" s="120"/>
      <c r="FY65" s="120"/>
      <c r="FZ65" s="120"/>
      <c r="GA65" s="120"/>
      <c r="GB65" s="120"/>
      <c r="GC65" s="120"/>
      <c r="GD65" s="120"/>
      <c r="GE65" s="120"/>
      <c r="GF65" s="120"/>
      <c r="GG65" s="120"/>
      <c r="GH65" s="120"/>
      <c r="GI65" s="120"/>
      <c r="GJ65" s="120"/>
      <c r="GK65" s="120"/>
      <c r="GL65" s="120"/>
      <c r="GM65" s="120"/>
      <c r="GN65" s="120"/>
      <c r="GO65" s="120"/>
      <c r="GP65" s="120"/>
      <c r="GQ65" s="120"/>
      <c r="GR65" s="120"/>
      <c r="GS65" s="120"/>
      <c r="GT65" s="120"/>
      <c r="GU65" s="120"/>
      <c r="GV65" s="120"/>
      <c r="GW65" s="120"/>
      <c r="GX65" s="120"/>
      <c r="GY65" s="120"/>
      <c r="GZ65" s="120"/>
      <c r="HA65" s="120"/>
      <c r="HB65" s="120"/>
      <c r="HC65" s="120"/>
      <c r="HD65" s="120"/>
      <c r="HE65" s="120"/>
      <c r="HF65" s="120"/>
      <c r="HG65" s="120"/>
      <c r="HH65" s="120"/>
      <c r="HI65" s="120"/>
      <c r="HJ65" s="120"/>
      <c r="HK65" s="120"/>
      <c r="HL65" s="120"/>
      <c r="HM65" s="120"/>
      <c r="HN65" s="120"/>
      <c r="HO65" s="120"/>
      <c r="HP65" s="120"/>
      <c r="HQ65" s="120"/>
      <c r="HR65" s="120"/>
      <c r="HS65" s="120"/>
      <c r="HT65" s="120"/>
      <c r="HU65" s="120"/>
      <c r="HV65" s="120"/>
      <c r="HW65" s="120"/>
      <c r="HX65" s="120"/>
      <c r="HY65" s="120"/>
      <c r="HZ65" s="120"/>
      <c r="IA65" s="120"/>
      <c r="IB65" s="120"/>
      <c r="IC65" s="120"/>
      <c r="ID65" s="120"/>
      <c r="IE65" s="120"/>
      <c r="IF65" s="120"/>
      <c r="IG65" s="120"/>
      <c r="IH65" s="120"/>
      <c r="II65" s="120"/>
      <c r="IJ65" s="120"/>
      <c r="IK65" s="120"/>
      <c r="IL65" s="120"/>
      <c r="IM65" s="120"/>
      <c r="IN65" s="120"/>
      <c r="IO65" s="120"/>
      <c r="IP65" s="120"/>
      <c r="IQ65" s="120"/>
      <c r="IR65" s="120"/>
      <c r="IS65" s="120"/>
      <c r="IT65" s="120"/>
      <c r="IU65" s="120"/>
      <c r="IV65" s="120"/>
      <c r="IW65" s="120"/>
      <c r="IX65" s="120"/>
      <c r="IY65" s="120"/>
      <c r="IZ65" s="120"/>
      <c r="JA65" s="120"/>
      <c r="JB65" s="120"/>
      <c r="JC65" s="120"/>
      <c r="JD65" s="120"/>
      <c r="JE65" s="120"/>
      <c r="JF65" s="120"/>
      <c r="JG65" s="120"/>
      <c r="JH65" s="120"/>
      <c r="JI65" s="120"/>
      <c r="JJ65" s="120"/>
      <c r="JK65" s="120"/>
      <c r="JL65" s="120"/>
      <c r="JM65" s="120"/>
      <c r="JN65" s="120"/>
      <c r="JO65" s="120"/>
      <c r="JP65" s="120"/>
      <c r="JQ65" s="120"/>
      <c r="JR65" s="120"/>
      <c r="JS65" s="120"/>
      <c r="JT65" s="120"/>
      <c r="JU65" s="120"/>
      <c r="JV65" s="120"/>
      <c r="JW65" s="120"/>
      <c r="JX65" s="120"/>
      <c r="JY65" s="120"/>
      <c r="JZ65" s="120"/>
      <c r="KA65" s="120"/>
      <c r="KB65" s="120"/>
      <c r="KC65" s="120"/>
      <c r="KD65" s="120"/>
      <c r="KE65" s="120"/>
      <c r="KF65" s="120"/>
      <c r="KG65" s="120"/>
      <c r="KH65" s="120"/>
      <c r="KI65" s="120"/>
      <c r="KJ65" s="120"/>
      <c r="KK65" s="120"/>
      <c r="KL65" s="120"/>
      <c r="KM65" s="120"/>
      <c r="KN65" s="120"/>
      <c r="KO65" s="120"/>
      <c r="KP65" s="120"/>
      <c r="KQ65" s="120"/>
      <c r="KR65" s="120"/>
      <c r="KS65" s="120"/>
      <c r="KT65" s="120"/>
      <c r="KU65" s="120"/>
      <c r="KV65" s="120"/>
      <c r="KW65" s="120"/>
      <c r="KX65" s="120"/>
      <c r="KY65" s="120"/>
      <c r="KZ65" s="120"/>
      <c r="LA65" s="120"/>
      <c r="LB65" s="120"/>
      <c r="LC65" s="120"/>
      <c r="LD65" s="120"/>
      <c r="LE65" s="120"/>
      <c r="LF65" s="120"/>
      <c r="LG65" s="120"/>
      <c r="LH65" s="120"/>
      <c r="LI65" s="120"/>
      <c r="LJ65" s="120"/>
      <c r="LK65" s="120"/>
      <c r="LL65" s="120"/>
      <c r="LM65" s="120"/>
      <c r="LN65" s="120"/>
      <c r="LO65" s="120"/>
      <c r="LP65" s="120"/>
      <c r="LQ65" s="120"/>
      <c r="LR65" s="120"/>
      <c r="LS65" s="120"/>
      <c r="LT65" s="120"/>
      <c r="LU65" s="120"/>
      <c r="LV65" s="120"/>
      <c r="LW65" s="120"/>
      <c r="LX65" s="120"/>
      <c r="LY65" s="120"/>
      <c r="LZ65" s="120"/>
      <c r="MA65" s="120"/>
      <c r="MB65" s="120"/>
      <c r="MC65" s="120"/>
      <c r="MD65" s="120"/>
      <c r="ME65" s="120"/>
      <c r="MF65" s="120"/>
      <c r="MG65" s="120"/>
      <c r="MH65" s="120"/>
      <c r="MI65" s="120"/>
      <c r="MJ65" s="120"/>
      <c r="MK65" s="120"/>
      <c r="ML65" s="120"/>
      <c r="MM65" s="120"/>
    </row>
    <row r="66" spans="1:351" s="65" customFormat="1" x14ac:dyDescent="0.25">
      <c r="A66" s="132"/>
      <c r="B66" s="58"/>
      <c r="C66" s="61"/>
      <c r="D66" s="59"/>
      <c r="E66" s="60"/>
      <c r="F66" s="60"/>
      <c r="G66" s="60"/>
      <c r="H66" s="60"/>
      <c r="I66" s="61"/>
      <c r="J66" s="61"/>
      <c r="K66" s="61"/>
      <c r="L66" s="397"/>
      <c r="M66" s="62"/>
      <c r="N66" s="62"/>
      <c r="O66" s="61"/>
      <c r="P66" s="61"/>
      <c r="Q66" s="345"/>
      <c r="R66" s="330"/>
      <c r="S66" s="330"/>
      <c r="T66" s="61"/>
      <c r="U66" s="63"/>
      <c r="V66" s="341"/>
      <c r="W66" s="61"/>
      <c r="X66" s="63"/>
      <c r="Y66" s="74"/>
      <c r="Z66" s="61"/>
      <c r="AA66" s="61"/>
      <c r="AB66" s="66"/>
      <c r="AC66" s="62"/>
      <c r="AD66" s="133"/>
      <c r="AE66" s="176" t="s">
        <v>292</v>
      </c>
      <c r="AF66" s="238" t="s">
        <v>646</v>
      </c>
      <c r="AG66" s="134"/>
      <c r="AH66" s="716"/>
    </row>
    <row r="67" spans="1:351" s="65" customFormat="1" x14ac:dyDescent="0.25">
      <c r="A67" s="132"/>
      <c r="B67" s="58"/>
      <c r="C67" s="61"/>
      <c r="D67" s="59"/>
      <c r="E67" s="60"/>
      <c r="F67" s="60"/>
      <c r="G67" s="60"/>
      <c r="H67" s="60"/>
      <c r="I67" s="61"/>
      <c r="J67" s="61"/>
      <c r="K67" s="61"/>
      <c r="L67" s="397"/>
      <c r="M67" s="62"/>
      <c r="N67" s="62"/>
      <c r="O67" s="61"/>
      <c r="P67" s="61"/>
      <c r="Q67" s="345"/>
      <c r="R67" s="330"/>
      <c r="S67" s="330"/>
      <c r="T67" s="61"/>
      <c r="U67" s="63"/>
      <c r="V67" s="341"/>
      <c r="W67" s="61"/>
      <c r="X67" s="63"/>
      <c r="Y67" s="74"/>
      <c r="Z67" s="61"/>
      <c r="AA67" s="61"/>
      <c r="AB67" s="66"/>
      <c r="AC67" s="62"/>
      <c r="AD67" s="133"/>
      <c r="AE67" s="183" t="s">
        <v>299</v>
      </c>
      <c r="AF67" s="244" t="s">
        <v>1076</v>
      </c>
      <c r="AG67" s="134"/>
      <c r="AH67" s="716"/>
    </row>
    <row r="68" spans="1:351" s="67" customFormat="1" x14ac:dyDescent="0.25">
      <c r="A68" s="132"/>
      <c r="B68" s="58"/>
      <c r="C68" s="61"/>
      <c r="D68" s="59"/>
      <c r="E68" s="60"/>
      <c r="F68" s="60"/>
      <c r="G68" s="60"/>
      <c r="H68" s="60"/>
      <c r="I68" s="61"/>
      <c r="J68" s="61"/>
      <c r="K68" s="61"/>
      <c r="L68" s="397"/>
      <c r="M68" s="62"/>
      <c r="N68" s="62"/>
      <c r="O68" s="61"/>
      <c r="P68" s="61"/>
      <c r="Q68" s="345"/>
      <c r="R68" s="330"/>
      <c r="S68" s="330"/>
      <c r="T68" s="61"/>
      <c r="U68" s="63"/>
      <c r="V68" s="341"/>
      <c r="W68" s="61"/>
      <c r="X68" s="63"/>
      <c r="Y68" s="74"/>
      <c r="Z68" s="61"/>
      <c r="AA68" s="61"/>
      <c r="AB68" s="66"/>
      <c r="AC68" s="62"/>
      <c r="AD68" s="133"/>
      <c r="AE68" s="183" t="s">
        <v>302</v>
      </c>
      <c r="AF68" s="244" t="s">
        <v>668</v>
      </c>
      <c r="AG68" s="134"/>
      <c r="AH68" s="716"/>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row>
    <row r="69" spans="1:351" s="65" customFormat="1" x14ac:dyDescent="0.25">
      <c r="A69" s="132"/>
      <c r="B69" s="58"/>
      <c r="C69" s="61"/>
      <c r="D69" s="59"/>
      <c r="E69" s="60"/>
      <c r="F69" s="60"/>
      <c r="G69" s="60"/>
      <c r="H69" s="60"/>
      <c r="I69" s="61"/>
      <c r="J69" s="61"/>
      <c r="K69" s="61"/>
      <c r="L69" s="397"/>
      <c r="M69" s="62"/>
      <c r="N69" s="62"/>
      <c r="O69" s="61"/>
      <c r="P69" s="61"/>
      <c r="Q69" s="345"/>
      <c r="R69" s="330"/>
      <c r="S69" s="330"/>
      <c r="T69" s="61"/>
      <c r="U69" s="63"/>
      <c r="V69" s="341"/>
      <c r="W69" s="61"/>
      <c r="X69" s="63"/>
      <c r="Y69" s="74"/>
      <c r="Z69" s="61"/>
      <c r="AA69" s="61"/>
      <c r="AB69" s="66"/>
      <c r="AC69" s="62"/>
      <c r="AD69" s="133"/>
      <c r="AE69" s="183" t="s">
        <v>620</v>
      </c>
      <c r="AF69" s="244" t="s">
        <v>1075</v>
      </c>
      <c r="AG69" s="134"/>
      <c r="AH69" s="716"/>
    </row>
    <row r="70" spans="1:351" s="65" customFormat="1" x14ac:dyDescent="0.25">
      <c r="A70" s="132"/>
      <c r="B70" s="58"/>
      <c r="C70" s="61"/>
      <c r="D70" s="59"/>
      <c r="E70" s="60"/>
      <c r="F70" s="60"/>
      <c r="G70" s="60"/>
      <c r="H70" s="60"/>
      <c r="I70" s="61"/>
      <c r="J70" s="61"/>
      <c r="K70" s="61"/>
      <c r="L70" s="397"/>
      <c r="M70" s="62"/>
      <c r="N70" s="62"/>
      <c r="O70" s="61"/>
      <c r="P70" s="61"/>
      <c r="Q70" s="345"/>
      <c r="R70" s="330"/>
      <c r="S70" s="330"/>
      <c r="T70" s="61"/>
      <c r="U70" s="63"/>
      <c r="V70" s="341"/>
      <c r="W70" s="61"/>
      <c r="X70" s="63"/>
      <c r="Y70" s="74"/>
      <c r="Z70" s="61"/>
      <c r="AA70" s="61"/>
      <c r="AB70" s="66"/>
      <c r="AC70" s="62"/>
      <c r="AD70" s="133"/>
      <c r="AE70" s="183" t="s">
        <v>622</v>
      </c>
      <c r="AF70" s="244" t="s">
        <v>376</v>
      </c>
      <c r="AG70" s="134"/>
      <c r="AH70" s="716"/>
    </row>
    <row r="71" spans="1:351" s="65" customFormat="1" x14ac:dyDescent="0.25">
      <c r="A71" s="132"/>
      <c r="B71" s="58"/>
      <c r="C71" s="61"/>
      <c r="D71" s="59"/>
      <c r="E71" s="60"/>
      <c r="F71" s="60"/>
      <c r="G71" s="60"/>
      <c r="H71" s="60"/>
      <c r="I71" s="61"/>
      <c r="J71" s="61"/>
      <c r="K71" s="61"/>
      <c r="L71" s="397"/>
      <c r="M71" s="62"/>
      <c r="N71" s="62"/>
      <c r="O71" s="61"/>
      <c r="P71" s="61"/>
      <c r="Q71" s="345"/>
      <c r="R71" s="330"/>
      <c r="S71" s="330"/>
      <c r="T71" s="61"/>
      <c r="U71" s="63"/>
      <c r="V71" s="341"/>
      <c r="W71" s="61"/>
      <c r="X71" s="63"/>
      <c r="Y71" s="74"/>
      <c r="Z71" s="61"/>
      <c r="AA71" s="61"/>
      <c r="AB71" s="66"/>
      <c r="AC71" s="62"/>
      <c r="AD71" s="133"/>
      <c r="AE71" s="183" t="s">
        <v>625</v>
      </c>
      <c r="AF71" s="244" t="s">
        <v>377</v>
      </c>
      <c r="AG71" s="134"/>
      <c r="AH71" s="716"/>
    </row>
    <row r="72" spans="1:351" s="65" customFormat="1" x14ac:dyDescent="0.25">
      <c r="A72" s="132"/>
      <c r="B72" s="58"/>
      <c r="C72" s="61"/>
      <c r="D72" s="59"/>
      <c r="E72" s="60"/>
      <c r="F72" s="60"/>
      <c r="G72" s="60"/>
      <c r="H72" s="60"/>
      <c r="I72" s="61"/>
      <c r="J72" s="61"/>
      <c r="K72" s="61"/>
      <c r="L72" s="397"/>
      <c r="M72" s="62"/>
      <c r="N72" s="62"/>
      <c r="O72" s="61"/>
      <c r="P72" s="61"/>
      <c r="Q72" s="345"/>
      <c r="R72" s="330"/>
      <c r="S72" s="330"/>
      <c r="T72" s="61"/>
      <c r="U72" s="63"/>
      <c r="V72" s="341"/>
      <c r="W72" s="61"/>
      <c r="X72" s="63"/>
      <c r="Y72" s="74"/>
      <c r="Z72" s="61"/>
      <c r="AA72" s="61"/>
      <c r="AB72" s="66"/>
      <c r="AC72" s="62"/>
      <c r="AD72" s="133"/>
      <c r="AE72" s="183" t="s">
        <v>626</v>
      </c>
      <c r="AF72" s="244" t="s">
        <v>1066</v>
      </c>
      <c r="AG72" s="134"/>
      <c r="AH72" s="716"/>
    </row>
    <row r="73" spans="1:351" s="65" customFormat="1" x14ac:dyDescent="0.25">
      <c r="A73" s="132"/>
      <c r="B73" s="58"/>
      <c r="C73" s="61"/>
      <c r="D73" s="59"/>
      <c r="E73" s="60"/>
      <c r="F73" s="60"/>
      <c r="G73" s="60"/>
      <c r="H73" s="60"/>
      <c r="I73" s="61"/>
      <c r="J73" s="61"/>
      <c r="K73" s="61"/>
      <c r="L73" s="397"/>
      <c r="M73" s="62"/>
      <c r="N73" s="62"/>
      <c r="O73" s="61"/>
      <c r="P73" s="61"/>
      <c r="Q73" s="345"/>
      <c r="R73" s="330"/>
      <c r="S73" s="330"/>
      <c r="T73" s="61"/>
      <c r="U73" s="63"/>
      <c r="V73" s="341"/>
      <c r="W73" s="61"/>
      <c r="X73" s="63"/>
      <c r="Y73" s="74"/>
      <c r="Z73" s="61"/>
      <c r="AA73" s="61"/>
      <c r="AB73" s="66"/>
      <c r="AC73" s="62"/>
      <c r="AD73" s="133"/>
      <c r="AE73" s="183" t="s">
        <v>628</v>
      </c>
      <c r="AF73" s="244" t="s">
        <v>378</v>
      </c>
      <c r="AG73" s="134"/>
      <c r="AH73" s="716"/>
    </row>
    <row r="74" spans="1:351" s="65" customFormat="1" x14ac:dyDescent="0.25">
      <c r="A74" s="132"/>
      <c r="B74" s="58"/>
      <c r="C74" s="61"/>
      <c r="D74" s="59"/>
      <c r="E74" s="60"/>
      <c r="F74" s="60"/>
      <c r="G74" s="60"/>
      <c r="H74" s="60"/>
      <c r="I74" s="61"/>
      <c r="J74" s="61"/>
      <c r="K74" s="61"/>
      <c r="L74" s="397"/>
      <c r="M74" s="62"/>
      <c r="N74" s="62"/>
      <c r="O74" s="61"/>
      <c r="P74" s="61"/>
      <c r="Q74" s="345"/>
      <c r="R74" s="330"/>
      <c r="S74" s="330"/>
      <c r="T74" s="61"/>
      <c r="U74" s="63"/>
      <c r="V74" s="341"/>
      <c r="W74" s="61"/>
      <c r="X74" s="63"/>
      <c r="Y74" s="74"/>
      <c r="Z74" s="61"/>
      <c r="AA74" s="61"/>
      <c r="AB74" s="66"/>
      <c r="AC74" s="62"/>
      <c r="AD74" s="133"/>
      <c r="AE74" s="177" t="s">
        <v>1074</v>
      </c>
      <c r="AF74" s="239" t="s">
        <v>1073</v>
      </c>
      <c r="AG74" s="134"/>
      <c r="AH74" s="716"/>
    </row>
    <row r="75" spans="1:351" s="65" customFormat="1" x14ac:dyDescent="0.25">
      <c r="A75" s="132"/>
      <c r="B75" s="58"/>
      <c r="C75" s="61"/>
      <c r="D75" s="59"/>
      <c r="E75" s="60"/>
      <c r="F75" s="60"/>
      <c r="G75" s="60"/>
      <c r="H75" s="60"/>
      <c r="I75" s="61"/>
      <c r="J75" s="61"/>
      <c r="K75" s="61"/>
      <c r="L75" s="397"/>
      <c r="M75" s="62"/>
      <c r="N75" s="62"/>
      <c r="O75" s="61"/>
      <c r="P75" s="61"/>
      <c r="Q75" s="345"/>
      <c r="R75" s="330"/>
      <c r="S75" s="330"/>
      <c r="T75" s="61"/>
      <c r="U75" s="63"/>
      <c r="V75" s="341"/>
      <c r="W75" s="61"/>
      <c r="X75" s="63"/>
      <c r="Y75" s="74"/>
      <c r="Z75" s="61"/>
      <c r="AA75" s="61"/>
      <c r="AB75" s="66"/>
      <c r="AC75" s="62"/>
      <c r="AD75" s="133"/>
      <c r="AE75" s="177" t="s">
        <v>1072</v>
      </c>
      <c r="AF75" s="239" t="s">
        <v>1071</v>
      </c>
      <c r="AG75" s="134"/>
      <c r="AH75" s="716"/>
    </row>
    <row r="76" spans="1:351" s="65" customFormat="1" x14ac:dyDescent="0.25">
      <c r="A76" s="132"/>
      <c r="B76" s="58"/>
      <c r="C76" s="61"/>
      <c r="D76" s="59"/>
      <c r="E76" s="60"/>
      <c r="F76" s="60"/>
      <c r="G76" s="60"/>
      <c r="H76" s="60"/>
      <c r="I76" s="61"/>
      <c r="J76" s="61"/>
      <c r="K76" s="61"/>
      <c r="L76" s="397"/>
      <c r="M76" s="62"/>
      <c r="N76" s="62"/>
      <c r="O76" s="61"/>
      <c r="P76" s="61"/>
      <c r="Q76" s="345"/>
      <c r="R76" s="330"/>
      <c r="S76" s="330"/>
      <c r="T76" s="61"/>
      <c r="U76" s="63"/>
      <c r="V76" s="341"/>
      <c r="W76" s="61"/>
      <c r="X76" s="63"/>
      <c r="Y76" s="74"/>
      <c r="Z76" s="61"/>
      <c r="AA76" s="61"/>
      <c r="AB76" s="66"/>
      <c r="AC76" s="62"/>
      <c r="AD76" s="133"/>
      <c r="AE76" s="177" t="s">
        <v>1070</v>
      </c>
      <c r="AF76" s="239" t="s">
        <v>1069</v>
      </c>
      <c r="AG76" s="134"/>
      <c r="AH76" s="716"/>
    </row>
    <row r="77" spans="1:351" s="65" customFormat="1" x14ac:dyDescent="0.25">
      <c r="A77" s="132"/>
      <c r="B77" s="58"/>
      <c r="C77" s="61"/>
      <c r="D77" s="59"/>
      <c r="E77" s="60"/>
      <c r="F77" s="60"/>
      <c r="G77" s="60"/>
      <c r="H77" s="60"/>
      <c r="I77" s="61"/>
      <c r="J77" s="61"/>
      <c r="K77" s="61"/>
      <c r="L77" s="397"/>
      <c r="M77" s="62"/>
      <c r="N77" s="62"/>
      <c r="O77" s="61"/>
      <c r="P77" s="61"/>
      <c r="Q77" s="345"/>
      <c r="R77" s="330"/>
      <c r="S77" s="330"/>
      <c r="T77" s="61"/>
      <c r="U77" s="63"/>
      <c r="V77" s="341"/>
      <c r="W77" s="61"/>
      <c r="X77" s="63"/>
      <c r="Y77" s="74"/>
      <c r="Z77" s="61"/>
      <c r="AA77" s="61"/>
      <c r="AB77" s="66"/>
      <c r="AC77" s="62"/>
      <c r="AD77" s="133"/>
      <c r="AE77" s="177" t="s">
        <v>1068</v>
      </c>
      <c r="AF77" s="239" t="s">
        <v>1067</v>
      </c>
      <c r="AG77" s="134"/>
      <c r="AH77" s="716"/>
    </row>
    <row r="78" spans="1:351" s="65" customFormat="1" x14ac:dyDescent="0.25">
      <c r="A78" s="132"/>
      <c r="B78" s="58"/>
      <c r="C78" s="61"/>
      <c r="D78" s="59"/>
      <c r="E78" s="60"/>
      <c r="F78" s="60"/>
      <c r="G78" s="60"/>
      <c r="H78" s="60"/>
      <c r="I78" s="61"/>
      <c r="J78" s="61"/>
      <c r="K78" s="61"/>
      <c r="L78" s="397"/>
      <c r="M78" s="62"/>
      <c r="N78" s="62"/>
      <c r="O78" s="61"/>
      <c r="P78" s="61"/>
      <c r="Q78" s="345"/>
      <c r="R78" s="330"/>
      <c r="S78" s="330"/>
      <c r="T78" s="61"/>
      <c r="U78" s="63"/>
      <c r="V78" s="341"/>
      <c r="W78" s="61"/>
      <c r="X78" s="63"/>
      <c r="Y78" s="74"/>
      <c r="Z78" s="61"/>
      <c r="AA78" s="61"/>
      <c r="AB78" s="66"/>
      <c r="AC78" s="62"/>
      <c r="AD78" s="133"/>
      <c r="AE78" s="177" t="s">
        <v>1064</v>
      </c>
      <c r="AF78" s="239" t="s">
        <v>1065</v>
      </c>
      <c r="AG78" s="134"/>
      <c r="AH78" s="716"/>
    </row>
    <row r="79" spans="1:351" s="1" customFormat="1" ht="67.5" x14ac:dyDescent="0.25">
      <c r="A79" s="39" t="s">
        <v>21</v>
      </c>
      <c r="B79" s="7" t="s">
        <v>102</v>
      </c>
      <c r="C79" s="46">
        <v>2</v>
      </c>
      <c r="D79" s="43" t="s">
        <v>183</v>
      </c>
      <c r="E79" s="49"/>
      <c r="F79" s="49"/>
      <c r="G79" s="49" t="s">
        <v>255</v>
      </c>
      <c r="H79" s="49"/>
      <c r="I79" s="46">
        <v>22.7</v>
      </c>
      <c r="J79" s="46">
        <v>100</v>
      </c>
      <c r="K79" s="46">
        <f t="shared" si="0"/>
        <v>22.7</v>
      </c>
      <c r="L79" s="389" t="s">
        <v>916</v>
      </c>
      <c r="M79" s="56" t="s">
        <v>782</v>
      </c>
      <c r="N79" s="394" t="s">
        <v>897</v>
      </c>
      <c r="O79" s="147" t="s">
        <v>813</v>
      </c>
      <c r="P79" s="46">
        <v>3</v>
      </c>
      <c r="Q79" s="342" t="s">
        <v>780</v>
      </c>
      <c r="R79" s="329" t="s">
        <v>812</v>
      </c>
      <c r="S79" s="329" t="s">
        <v>812</v>
      </c>
      <c r="T79" s="147" t="s">
        <v>324</v>
      </c>
      <c r="U79" s="53">
        <v>3</v>
      </c>
      <c r="V79" s="342" t="s">
        <v>780</v>
      </c>
      <c r="W79" s="147" t="s">
        <v>322</v>
      </c>
      <c r="X79" s="53">
        <v>0</v>
      </c>
      <c r="Y79" s="73" t="s">
        <v>386</v>
      </c>
      <c r="Z79" s="46" t="s">
        <v>775</v>
      </c>
      <c r="AA79" s="46" t="s">
        <v>775</v>
      </c>
      <c r="AB79" s="55">
        <v>3</v>
      </c>
      <c r="AC79" s="56" t="s">
        <v>386</v>
      </c>
      <c r="AD79" s="8"/>
      <c r="AE79" s="170" t="s">
        <v>1077</v>
      </c>
      <c r="AF79" s="243" t="s">
        <v>1078</v>
      </c>
      <c r="AG79" s="56"/>
      <c r="AH79" s="711" t="s">
        <v>2228</v>
      </c>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128"/>
      <c r="BM79" s="120"/>
      <c r="BN79" s="120"/>
      <c r="BO79" s="120"/>
      <c r="BP79" s="120"/>
      <c r="BQ79" s="120"/>
      <c r="BR79" s="120"/>
      <c r="BS79" s="120"/>
      <c r="BT79" s="120"/>
      <c r="BU79" s="120"/>
      <c r="BV79" s="120"/>
      <c r="BW79" s="120"/>
      <c r="BX79" s="120"/>
      <c r="BY79" s="120"/>
      <c r="BZ79" s="120"/>
      <c r="CA79" s="120"/>
      <c r="CB79" s="120"/>
      <c r="CC79" s="120"/>
      <c r="CD79" s="120"/>
      <c r="CE79" s="120"/>
      <c r="CF79" s="120"/>
      <c r="CG79" s="120"/>
      <c r="CH79" s="120"/>
      <c r="CI79" s="120"/>
      <c r="CJ79" s="120"/>
      <c r="CK79" s="120"/>
      <c r="CL79" s="120"/>
      <c r="CM79" s="120"/>
      <c r="CN79" s="120"/>
      <c r="CO79" s="120"/>
      <c r="CP79" s="120"/>
      <c r="CQ79" s="120"/>
      <c r="CR79" s="120"/>
      <c r="CS79" s="120"/>
      <c r="CT79" s="120"/>
      <c r="CU79" s="120"/>
      <c r="CV79" s="120"/>
      <c r="CW79" s="120"/>
      <c r="CX79" s="120"/>
      <c r="CY79" s="120"/>
      <c r="CZ79" s="120"/>
      <c r="DA79" s="120"/>
      <c r="DB79" s="120"/>
      <c r="DC79" s="120"/>
      <c r="DD79" s="120"/>
      <c r="DE79" s="120"/>
      <c r="DF79" s="120"/>
      <c r="DG79" s="120"/>
      <c r="DH79" s="120"/>
      <c r="DI79" s="120"/>
      <c r="DJ79" s="120"/>
      <c r="DK79" s="120"/>
      <c r="DL79" s="120"/>
      <c r="DM79" s="120"/>
      <c r="DN79" s="120"/>
      <c r="DO79" s="120"/>
      <c r="DP79" s="120"/>
      <c r="DQ79" s="120"/>
      <c r="DR79" s="120"/>
      <c r="DS79" s="120"/>
      <c r="DT79" s="120"/>
      <c r="DU79" s="120"/>
      <c r="DV79" s="120"/>
      <c r="DW79" s="120"/>
      <c r="DX79" s="120"/>
      <c r="DY79" s="120"/>
      <c r="DZ79" s="120"/>
      <c r="EA79" s="120"/>
      <c r="EB79" s="120"/>
      <c r="EC79" s="120"/>
      <c r="ED79" s="120"/>
      <c r="EE79" s="120"/>
      <c r="EF79" s="120"/>
      <c r="EG79" s="120"/>
      <c r="EH79" s="120"/>
      <c r="EI79" s="120"/>
      <c r="EJ79" s="120"/>
      <c r="EK79" s="120"/>
      <c r="EL79" s="120"/>
      <c r="EM79" s="120"/>
      <c r="EN79" s="120"/>
      <c r="EO79" s="120"/>
      <c r="EP79" s="120"/>
      <c r="EQ79" s="120"/>
      <c r="ER79" s="120"/>
      <c r="ES79" s="120"/>
      <c r="ET79" s="120"/>
      <c r="EU79" s="120"/>
      <c r="EV79" s="120"/>
      <c r="EW79" s="120"/>
      <c r="EX79" s="120"/>
      <c r="EY79" s="120"/>
      <c r="EZ79" s="120"/>
      <c r="FA79" s="120"/>
      <c r="FB79" s="120"/>
      <c r="FC79" s="120"/>
      <c r="FD79" s="120"/>
      <c r="FE79" s="120"/>
      <c r="FF79" s="120"/>
      <c r="FG79" s="120"/>
      <c r="FH79" s="120"/>
      <c r="FI79" s="120"/>
      <c r="FJ79" s="120"/>
      <c r="FK79" s="120"/>
      <c r="FL79" s="120"/>
      <c r="FM79" s="120"/>
      <c r="FN79" s="120"/>
      <c r="FO79" s="120"/>
      <c r="FP79" s="120"/>
      <c r="FQ79" s="120"/>
      <c r="FR79" s="120"/>
      <c r="FS79" s="120"/>
      <c r="FT79" s="120"/>
      <c r="FU79" s="120"/>
      <c r="FV79" s="120"/>
      <c r="FW79" s="120"/>
      <c r="FX79" s="120"/>
      <c r="FY79" s="120"/>
      <c r="FZ79" s="120"/>
      <c r="GA79" s="120"/>
      <c r="GB79" s="120"/>
      <c r="GC79" s="120"/>
      <c r="GD79" s="120"/>
      <c r="GE79" s="120"/>
      <c r="GF79" s="120"/>
      <c r="GG79" s="120"/>
      <c r="GH79" s="120"/>
      <c r="GI79" s="120"/>
      <c r="GJ79" s="120"/>
      <c r="GK79" s="120"/>
      <c r="GL79" s="120"/>
      <c r="GM79" s="120"/>
      <c r="GN79" s="120"/>
      <c r="GO79" s="120"/>
      <c r="GP79" s="120"/>
      <c r="GQ79" s="120"/>
      <c r="GR79" s="120"/>
      <c r="GS79" s="120"/>
      <c r="GT79" s="120"/>
      <c r="GU79" s="120"/>
      <c r="GV79" s="120"/>
      <c r="GW79" s="120"/>
      <c r="GX79" s="120"/>
      <c r="GY79" s="120"/>
      <c r="GZ79" s="120"/>
      <c r="HA79" s="120"/>
      <c r="HB79" s="120"/>
      <c r="HC79" s="120"/>
      <c r="HD79" s="120"/>
      <c r="HE79" s="120"/>
      <c r="HF79" s="120"/>
      <c r="HG79" s="120"/>
      <c r="HH79" s="120"/>
      <c r="HI79" s="120"/>
      <c r="HJ79" s="120"/>
      <c r="HK79" s="120"/>
      <c r="HL79" s="120"/>
      <c r="HM79" s="120"/>
      <c r="HN79" s="120"/>
      <c r="HO79" s="120"/>
      <c r="HP79" s="120"/>
      <c r="HQ79" s="120"/>
      <c r="HR79" s="120"/>
      <c r="HS79" s="120"/>
      <c r="HT79" s="120"/>
      <c r="HU79" s="120"/>
      <c r="HV79" s="120"/>
      <c r="HW79" s="120"/>
      <c r="HX79" s="120"/>
      <c r="HY79" s="120"/>
      <c r="HZ79" s="120"/>
      <c r="IA79" s="120"/>
      <c r="IB79" s="120"/>
      <c r="IC79" s="120"/>
      <c r="ID79" s="120"/>
      <c r="IE79" s="120"/>
      <c r="IF79" s="120"/>
      <c r="IG79" s="120"/>
      <c r="IH79" s="120"/>
      <c r="II79" s="120"/>
      <c r="IJ79" s="120"/>
      <c r="IK79" s="120"/>
      <c r="IL79" s="120"/>
      <c r="IM79" s="120"/>
      <c r="IN79" s="120"/>
      <c r="IO79" s="120"/>
      <c r="IP79" s="120"/>
      <c r="IQ79" s="120"/>
      <c r="IR79" s="120"/>
      <c r="IS79" s="120"/>
      <c r="IT79" s="120"/>
      <c r="IU79" s="120"/>
      <c r="IV79" s="120"/>
      <c r="IW79" s="120"/>
      <c r="IX79" s="120"/>
      <c r="IY79" s="120"/>
      <c r="IZ79" s="120"/>
      <c r="JA79" s="120"/>
      <c r="JB79" s="120"/>
      <c r="JC79" s="120"/>
      <c r="JD79" s="120"/>
      <c r="JE79" s="120"/>
      <c r="JF79" s="120"/>
      <c r="JG79" s="120"/>
      <c r="JH79" s="120"/>
      <c r="JI79" s="120"/>
      <c r="JJ79" s="120"/>
      <c r="JK79" s="120"/>
      <c r="JL79" s="120"/>
      <c r="JM79" s="120"/>
      <c r="JN79" s="120"/>
      <c r="JO79" s="120"/>
      <c r="JP79" s="120"/>
      <c r="JQ79" s="120"/>
      <c r="JR79" s="120"/>
      <c r="JS79" s="120"/>
      <c r="JT79" s="120"/>
      <c r="JU79" s="120"/>
      <c r="JV79" s="120"/>
      <c r="JW79" s="120"/>
      <c r="JX79" s="120"/>
      <c r="JY79" s="120"/>
      <c r="JZ79" s="120"/>
      <c r="KA79" s="120"/>
      <c r="KB79" s="120"/>
      <c r="KC79" s="120"/>
      <c r="KD79" s="120"/>
      <c r="KE79" s="120"/>
      <c r="KF79" s="120"/>
      <c r="KG79" s="120"/>
      <c r="KH79" s="120"/>
      <c r="KI79" s="120"/>
      <c r="KJ79" s="120"/>
      <c r="KK79" s="120"/>
      <c r="KL79" s="120"/>
      <c r="KM79" s="120"/>
      <c r="KN79" s="120"/>
      <c r="KO79" s="120"/>
      <c r="KP79" s="120"/>
      <c r="KQ79" s="120"/>
      <c r="KR79" s="120"/>
      <c r="KS79" s="120"/>
      <c r="KT79" s="120"/>
      <c r="KU79" s="120"/>
      <c r="KV79" s="120"/>
      <c r="KW79" s="120"/>
      <c r="KX79" s="120"/>
      <c r="KY79" s="120"/>
      <c r="KZ79" s="120"/>
      <c r="LA79" s="120"/>
      <c r="LB79" s="120"/>
      <c r="LC79" s="120"/>
      <c r="LD79" s="120"/>
      <c r="LE79" s="120"/>
      <c r="LF79" s="120"/>
      <c r="LG79" s="120"/>
      <c r="LH79" s="120"/>
      <c r="LI79" s="120"/>
      <c r="LJ79" s="120"/>
      <c r="LK79" s="120"/>
      <c r="LL79" s="120"/>
      <c r="LM79" s="120"/>
      <c r="LN79" s="120"/>
      <c r="LO79" s="120"/>
      <c r="LP79" s="120"/>
      <c r="LQ79" s="120"/>
      <c r="LR79" s="120"/>
      <c r="LS79" s="120"/>
      <c r="LT79" s="120"/>
      <c r="LU79" s="120"/>
      <c r="LV79" s="120"/>
      <c r="LW79" s="120"/>
      <c r="LX79" s="120"/>
      <c r="LY79" s="120"/>
      <c r="LZ79" s="120"/>
      <c r="MA79" s="120"/>
      <c r="MB79" s="120"/>
      <c r="MC79" s="120"/>
      <c r="MD79" s="120"/>
      <c r="ME79" s="120"/>
      <c r="MF79" s="120"/>
      <c r="MG79" s="120"/>
      <c r="MH79" s="120"/>
      <c r="MI79" s="120"/>
      <c r="MJ79" s="120"/>
      <c r="MK79" s="120"/>
      <c r="ML79" s="120"/>
      <c r="MM79" s="120"/>
    </row>
    <row r="80" spans="1:351" s="65" customFormat="1" x14ac:dyDescent="0.25">
      <c r="A80" s="132"/>
      <c r="B80" s="58"/>
      <c r="C80" s="61"/>
      <c r="D80" s="59"/>
      <c r="E80" s="60"/>
      <c r="F80" s="60"/>
      <c r="G80" s="60"/>
      <c r="H80" s="60"/>
      <c r="I80" s="61"/>
      <c r="J80" s="61"/>
      <c r="K80" s="61"/>
      <c r="L80" s="397"/>
      <c r="M80" s="62"/>
      <c r="N80" s="62"/>
      <c r="O80" s="61"/>
      <c r="P80" s="61"/>
      <c r="Q80" s="345"/>
      <c r="R80" s="330"/>
      <c r="S80" s="330"/>
      <c r="T80" s="61"/>
      <c r="U80" s="63"/>
      <c r="V80" s="341"/>
      <c r="W80" s="61"/>
      <c r="X80" s="63"/>
      <c r="Y80" s="74"/>
      <c r="Z80" s="61"/>
      <c r="AA80" s="61"/>
      <c r="AB80" s="66"/>
      <c r="AC80" s="62"/>
      <c r="AD80" s="133"/>
      <c r="AE80" s="178" t="s">
        <v>1079</v>
      </c>
      <c r="AF80" s="240" t="s">
        <v>1080</v>
      </c>
      <c r="AG80" s="134"/>
      <c r="AH80" s="716"/>
    </row>
    <row r="81" spans="1:351" s="67" customFormat="1" x14ac:dyDescent="0.25">
      <c r="A81" s="132"/>
      <c r="B81" s="58"/>
      <c r="C81" s="61"/>
      <c r="D81" s="59"/>
      <c r="E81" s="60"/>
      <c r="F81" s="60"/>
      <c r="G81" s="60"/>
      <c r="H81" s="60"/>
      <c r="I81" s="61"/>
      <c r="J81" s="61"/>
      <c r="K81" s="61"/>
      <c r="L81" s="397"/>
      <c r="M81" s="62"/>
      <c r="N81" s="62"/>
      <c r="O81" s="61"/>
      <c r="P81" s="61"/>
      <c r="Q81" s="345"/>
      <c r="R81" s="330"/>
      <c r="S81" s="330"/>
      <c r="T81" s="61"/>
      <c r="U81" s="63"/>
      <c r="V81" s="341"/>
      <c r="W81" s="61"/>
      <c r="X81" s="63"/>
      <c r="Y81" s="74"/>
      <c r="Z81" s="61"/>
      <c r="AA81" s="61"/>
      <c r="AB81" s="66"/>
      <c r="AC81" s="62"/>
      <c r="AD81" s="133"/>
      <c r="AE81" s="184" t="s">
        <v>1081</v>
      </c>
      <c r="AF81" s="242" t="s">
        <v>1082</v>
      </c>
      <c r="AG81" s="134"/>
      <c r="AH81" s="716"/>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row>
    <row r="82" spans="1:351" s="67" customFormat="1" x14ac:dyDescent="0.25">
      <c r="A82" s="132"/>
      <c r="B82" s="58"/>
      <c r="C82" s="61"/>
      <c r="D82" s="59"/>
      <c r="E82" s="60"/>
      <c r="F82" s="60"/>
      <c r="G82" s="60"/>
      <c r="H82" s="60"/>
      <c r="I82" s="61"/>
      <c r="J82" s="61"/>
      <c r="K82" s="61"/>
      <c r="L82" s="397"/>
      <c r="M82" s="62"/>
      <c r="N82" s="62"/>
      <c r="O82" s="61"/>
      <c r="P82" s="61"/>
      <c r="Q82" s="345"/>
      <c r="R82" s="330"/>
      <c r="S82" s="330"/>
      <c r="T82" s="61"/>
      <c r="U82" s="63"/>
      <c r="V82" s="341"/>
      <c r="W82" s="61"/>
      <c r="X82" s="63"/>
      <c r="Y82" s="74"/>
      <c r="Z82" s="61"/>
      <c r="AA82" s="61"/>
      <c r="AB82" s="66"/>
      <c r="AC82" s="62"/>
      <c r="AD82" s="133"/>
      <c r="AE82" s="184" t="s">
        <v>284</v>
      </c>
      <c r="AF82" s="242" t="s">
        <v>662</v>
      </c>
      <c r="AG82" s="134"/>
      <c r="AH82" s="716"/>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row>
    <row r="83" spans="1:351" s="65" customFormat="1" x14ac:dyDescent="0.25">
      <c r="A83" s="132"/>
      <c r="B83" s="58"/>
      <c r="C83" s="61"/>
      <c r="D83" s="59"/>
      <c r="E83" s="60"/>
      <c r="F83" s="60"/>
      <c r="G83" s="60"/>
      <c r="H83" s="60"/>
      <c r="I83" s="61"/>
      <c r="J83" s="61"/>
      <c r="K83" s="61"/>
      <c r="L83" s="397"/>
      <c r="M83" s="62"/>
      <c r="N83" s="62"/>
      <c r="O83" s="61"/>
      <c r="P83" s="61"/>
      <c r="Q83" s="345"/>
      <c r="R83" s="330"/>
      <c r="S83" s="330"/>
      <c r="T83" s="61"/>
      <c r="U83" s="63"/>
      <c r="V83" s="341"/>
      <c r="W83" s="61"/>
      <c r="X83" s="63"/>
      <c r="Y83" s="74"/>
      <c r="Z83" s="61"/>
      <c r="AA83" s="61"/>
      <c r="AB83" s="66"/>
      <c r="AC83" s="62"/>
      <c r="AD83" s="133"/>
      <c r="AE83" s="179" t="s">
        <v>1083</v>
      </c>
      <c r="AF83" s="241" t="s">
        <v>2259</v>
      </c>
      <c r="AG83" s="134"/>
      <c r="AH83" s="716"/>
    </row>
    <row r="84" spans="1:351" s="65" customFormat="1" x14ac:dyDescent="0.25">
      <c r="A84" s="132"/>
      <c r="B84" s="58"/>
      <c r="C84" s="61"/>
      <c r="D84" s="59"/>
      <c r="E84" s="60"/>
      <c r="F84" s="60"/>
      <c r="G84" s="60"/>
      <c r="H84" s="60"/>
      <c r="I84" s="61"/>
      <c r="J84" s="61"/>
      <c r="K84" s="61"/>
      <c r="L84" s="397"/>
      <c r="M84" s="62"/>
      <c r="N84" s="62"/>
      <c r="O84" s="61"/>
      <c r="P84" s="61"/>
      <c r="Q84" s="345"/>
      <c r="R84" s="330"/>
      <c r="S84" s="330"/>
      <c r="T84" s="61"/>
      <c r="U84" s="63"/>
      <c r="V84" s="341"/>
      <c r="W84" s="61"/>
      <c r="X84" s="63"/>
      <c r="Y84" s="74"/>
      <c r="Z84" s="61"/>
      <c r="AA84" s="61"/>
      <c r="AB84" s="66"/>
      <c r="AC84" s="62"/>
      <c r="AD84" s="133"/>
      <c r="AE84" s="179" t="s">
        <v>1084</v>
      </c>
      <c r="AF84" s="241" t="s">
        <v>1085</v>
      </c>
      <c r="AG84" s="134"/>
      <c r="AH84" s="716"/>
    </row>
    <row r="85" spans="1:351" s="65" customFormat="1" x14ac:dyDescent="0.25">
      <c r="A85" s="132"/>
      <c r="B85" s="58"/>
      <c r="C85" s="61"/>
      <c r="D85" s="59"/>
      <c r="E85" s="60"/>
      <c r="F85" s="60"/>
      <c r="G85" s="60"/>
      <c r="H85" s="60"/>
      <c r="I85" s="61"/>
      <c r="J85" s="61"/>
      <c r="K85" s="61"/>
      <c r="L85" s="397"/>
      <c r="M85" s="62"/>
      <c r="N85" s="62"/>
      <c r="O85" s="61"/>
      <c r="P85" s="61"/>
      <c r="Q85" s="345"/>
      <c r="R85" s="330"/>
      <c r="S85" s="330"/>
      <c r="T85" s="61"/>
      <c r="U85" s="63"/>
      <c r="V85" s="341"/>
      <c r="W85" s="61"/>
      <c r="X85" s="63"/>
      <c r="Y85" s="74"/>
      <c r="Z85" s="61"/>
      <c r="AA85" s="61"/>
      <c r="AB85" s="66"/>
      <c r="AC85" s="62"/>
      <c r="AD85" s="133"/>
      <c r="AE85" s="179" t="s">
        <v>1086</v>
      </c>
      <c r="AF85" s="241" t="s">
        <v>1087</v>
      </c>
      <c r="AG85" s="134"/>
      <c r="AH85" s="716"/>
    </row>
    <row r="86" spans="1:351" s="65" customFormat="1" x14ac:dyDescent="0.25">
      <c r="A86" s="132"/>
      <c r="B86" s="58"/>
      <c r="C86" s="61"/>
      <c r="D86" s="59"/>
      <c r="E86" s="60"/>
      <c r="F86" s="60"/>
      <c r="G86" s="60"/>
      <c r="H86" s="60"/>
      <c r="I86" s="61"/>
      <c r="J86" s="61"/>
      <c r="K86" s="61"/>
      <c r="L86" s="397"/>
      <c r="M86" s="62"/>
      <c r="N86" s="62"/>
      <c r="O86" s="61"/>
      <c r="P86" s="61"/>
      <c r="Q86" s="345"/>
      <c r="R86" s="330"/>
      <c r="S86" s="330"/>
      <c r="T86" s="61"/>
      <c r="U86" s="63"/>
      <c r="V86" s="341"/>
      <c r="W86" s="61"/>
      <c r="X86" s="63"/>
      <c r="Y86" s="74"/>
      <c r="Z86" s="61"/>
      <c r="AA86" s="61"/>
      <c r="AB86" s="66"/>
      <c r="AC86" s="62"/>
      <c r="AD86" s="133"/>
      <c r="AE86" s="179" t="s">
        <v>610</v>
      </c>
      <c r="AF86" s="241" t="s">
        <v>370</v>
      </c>
      <c r="AG86" s="134"/>
      <c r="AH86" s="716"/>
    </row>
    <row r="87" spans="1:351" s="65" customFormat="1" x14ac:dyDescent="0.25">
      <c r="A87" s="132"/>
      <c r="B87" s="58"/>
      <c r="C87" s="61"/>
      <c r="D87" s="59"/>
      <c r="E87" s="60"/>
      <c r="F87" s="60"/>
      <c r="G87" s="60"/>
      <c r="H87" s="60"/>
      <c r="I87" s="61"/>
      <c r="J87" s="61"/>
      <c r="K87" s="61"/>
      <c r="L87" s="397"/>
      <c r="M87" s="62"/>
      <c r="N87" s="62"/>
      <c r="O87" s="61"/>
      <c r="P87" s="61"/>
      <c r="Q87" s="345"/>
      <c r="R87" s="330"/>
      <c r="S87" s="330"/>
      <c r="T87" s="61"/>
      <c r="U87" s="63"/>
      <c r="V87" s="341"/>
      <c r="W87" s="61"/>
      <c r="X87" s="63"/>
      <c r="Y87" s="74"/>
      <c r="Z87" s="61"/>
      <c r="AA87" s="61"/>
      <c r="AB87" s="66"/>
      <c r="AC87" s="62"/>
      <c r="AD87" s="133"/>
      <c r="AE87" s="179" t="s">
        <v>270</v>
      </c>
      <c r="AF87" s="241" t="s">
        <v>670</v>
      </c>
      <c r="AG87" s="134"/>
      <c r="AH87" s="716"/>
    </row>
    <row r="88" spans="1:351" s="65" customFormat="1" x14ac:dyDescent="0.25">
      <c r="A88" s="132"/>
      <c r="B88" s="58"/>
      <c r="C88" s="61"/>
      <c r="D88" s="59"/>
      <c r="E88" s="60"/>
      <c r="F88" s="60"/>
      <c r="G88" s="60"/>
      <c r="H88" s="60"/>
      <c r="I88" s="61"/>
      <c r="J88" s="61"/>
      <c r="K88" s="61"/>
      <c r="L88" s="397"/>
      <c r="M88" s="62"/>
      <c r="N88" s="62"/>
      <c r="O88" s="61"/>
      <c r="P88" s="61"/>
      <c r="Q88" s="345"/>
      <c r="R88" s="330"/>
      <c r="S88" s="330"/>
      <c r="T88" s="61"/>
      <c r="U88" s="63"/>
      <c r="V88" s="341"/>
      <c r="W88" s="61"/>
      <c r="X88" s="63"/>
      <c r="Y88" s="74"/>
      <c r="Z88" s="61"/>
      <c r="AA88" s="61"/>
      <c r="AB88" s="66"/>
      <c r="AC88" s="62"/>
      <c r="AD88" s="133"/>
      <c r="AE88" s="179" t="s">
        <v>612</v>
      </c>
      <c r="AF88" s="241" t="s">
        <v>372</v>
      </c>
      <c r="AG88" s="134"/>
      <c r="AH88" s="716"/>
    </row>
    <row r="89" spans="1:351" s="65" customFormat="1" x14ac:dyDescent="0.25">
      <c r="A89" s="132"/>
      <c r="B89" s="58"/>
      <c r="C89" s="61"/>
      <c r="D89" s="59"/>
      <c r="E89" s="60"/>
      <c r="F89" s="60"/>
      <c r="G89" s="60"/>
      <c r="H89" s="60"/>
      <c r="I89" s="61"/>
      <c r="J89" s="61"/>
      <c r="K89" s="61"/>
      <c r="L89" s="397"/>
      <c r="M89" s="62"/>
      <c r="N89" s="62"/>
      <c r="O89" s="61"/>
      <c r="P89" s="61"/>
      <c r="Q89" s="345"/>
      <c r="R89" s="330"/>
      <c r="S89" s="330"/>
      <c r="T89" s="61"/>
      <c r="U89" s="63"/>
      <c r="V89" s="341"/>
      <c r="W89" s="61"/>
      <c r="X89" s="63"/>
      <c r="Y89" s="74"/>
      <c r="Z89" s="61"/>
      <c r="AA89" s="61"/>
      <c r="AB89" s="66"/>
      <c r="AC89" s="62"/>
      <c r="AD89" s="133"/>
      <c r="AE89" s="179" t="s">
        <v>629</v>
      </c>
      <c r="AF89" s="241" t="s">
        <v>1088</v>
      </c>
      <c r="AG89" s="134"/>
      <c r="AH89" s="716"/>
    </row>
    <row r="90" spans="1:351" s="2" customFormat="1" ht="67.5" x14ac:dyDescent="0.25">
      <c r="A90" s="38" t="s">
        <v>22</v>
      </c>
      <c r="B90" s="4" t="s">
        <v>103</v>
      </c>
      <c r="C90" s="45">
        <v>2</v>
      </c>
      <c r="D90" s="42" t="s">
        <v>184</v>
      </c>
      <c r="E90" s="48"/>
      <c r="F90" s="48"/>
      <c r="G90" s="48" t="s">
        <v>255</v>
      </c>
      <c r="H90" s="48"/>
      <c r="I90" s="45">
        <v>15.7</v>
      </c>
      <c r="J90" s="45">
        <v>100</v>
      </c>
      <c r="K90" s="45">
        <f t="shared" si="0"/>
        <v>15.7</v>
      </c>
      <c r="L90" s="388" t="s">
        <v>917</v>
      </c>
      <c r="M90" s="327" t="s">
        <v>818</v>
      </c>
      <c r="N90" s="392" t="s">
        <v>897</v>
      </c>
      <c r="O90" s="337" t="s">
        <v>813</v>
      </c>
      <c r="P90" s="45">
        <v>3</v>
      </c>
      <c r="Q90" s="339" t="s">
        <v>780</v>
      </c>
      <c r="R90" s="328" t="s">
        <v>812</v>
      </c>
      <c r="S90" s="328" t="s">
        <v>812</v>
      </c>
      <c r="T90" s="146" t="s">
        <v>324</v>
      </c>
      <c r="U90" s="51">
        <v>3</v>
      </c>
      <c r="V90" s="339" t="s">
        <v>780</v>
      </c>
      <c r="W90" s="146" t="s">
        <v>322</v>
      </c>
      <c r="X90" s="51">
        <v>0</v>
      </c>
      <c r="Y90" s="72" t="s">
        <v>386</v>
      </c>
      <c r="Z90" s="45" t="s">
        <v>775</v>
      </c>
      <c r="AA90" s="45" t="s">
        <v>775</v>
      </c>
      <c r="AB90" s="54">
        <v>3</v>
      </c>
      <c r="AC90" s="52" t="s">
        <v>386</v>
      </c>
      <c r="AD90" s="5"/>
      <c r="AE90" s="52" t="s">
        <v>1089</v>
      </c>
      <c r="AF90" s="52" t="s">
        <v>1090</v>
      </c>
      <c r="AG90" s="52"/>
      <c r="AH90" s="713" t="s">
        <v>2210</v>
      </c>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128"/>
      <c r="BM90" s="120"/>
      <c r="BN90" s="120"/>
      <c r="BO90" s="120"/>
      <c r="BP90" s="120"/>
      <c r="BQ90" s="120"/>
      <c r="BR90" s="120"/>
      <c r="BS90" s="120"/>
      <c r="BT90" s="120"/>
      <c r="BU90" s="120"/>
      <c r="BV90" s="120"/>
      <c r="BW90" s="120"/>
      <c r="BX90" s="120"/>
      <c r="BY90" s="120"/>
      <c r="BZ90" s="120"/>
      <c r="CA90" s="120"/>
      <c r="CB90" s="120"/>
      <c r="CC90" s="120"/>
      <c r="CD90" s="120"/>
      <c r="CE90" s="120"/>
      <c r="CF90" s="120"/>
      <c r="CG90" s="120"/>
      <c r="CH90" s="120"/>
      <c r="CI90" s="120"/>
      <c r="CJ90" s="120"/>
      <c r="CK90" s="120"/>
      <c r="CL90" s="120"/>
      <c r="CM90" s="120"/>
      <c r="CN90" s="120"/>
      <c r="CO90" s="120"/>
      <c r="CP90" s="120"/>
      <c r="CQ90" s="120"/>
      <c r="CR90" s="120"/>
      <c r="CS90" s="120"/>
      <c r="CT90" s="120"/>
      <c r="CU90" s="120"/>
      <c r="CV90" s="120"/>
      <c r="CW90" s="120"/>
      <c r="CX90" s="120"/>
      <c r="CY90" s="120"/>
      <c r="CZ90" s="120"/>
      <c r="DA90" s="120"/>
      <c r="DB90" s="120"/>
      <c r="DC90" s="120"/>
      <c r="DD90" s="120"/>
      <c r="DE90" s="120"/>
      <c r="DF90" s="120"/>
      <c r="DG90" s="120"/>
      <c r="DH90" s="120"/>
      <c r="DI90" s="120"/>
      <c r="DJ90" s="120"/>
      <c r="DK90" s="120"/>
      <c r="DL90" s="120"/>
      <c r="DM90" s="120"/>
      <c r="DN90" s="120"/>
      <c r="DO90" s="120"/>
      <c r="DP90" s="120"/>
      <c r="DQ90" s="120"/>
      <c r="DR90" s="120"/>
      <c r="DS90" s="120"/>
      <c r="DT90" s="120"/>
      <c r="DU90" s="120"/>
      <c r="DV90" s="120"/>
      <c r="DW90" s="120"/>
      <c r="DX90" s="120"/>
      <c r="DY90" s="120"/>
      <c r="DZ90" s="120"/>
      <c r="EA90" s="120"/>
      <c r="EB90" s="120"/>
      <c r="EC90" s="120"/>
      <c r="ED90" s="120"/>
      <c r="EE90" s="120"/>
      <c r="EF90" s="120"/>
      <c r="EG90" s="120"/>
      <c r="EH90" s="120"/>
      <c r="EI90" s="120"/>
      <c r="EJ90" s="120"/>
      <c r="EK90" s="120"/>
      <c r="EL90" s="120"/>
      <c r="EM90" s="120"/>
      <c r="EN90" s="120"/>
      <c r="EO90" s="120"/>
      <c r="EP90" s="120"/>
      <c r="EQ90" s="120"/>
      <c r="ER90" s="120"/>
      <c r="ES90" s="120"/>
      <c r="ET90" s="120"/>
      <c r="EU90" s="120"/>
      <c r="EV90" s="120"/>
      <c r="EW90" s="120"/>
      <c r="EX90" s="120"/>
      <c r="EY90" s="120"/>
      <c r="EZ90" s="120"/>
      <c r="FA90" s="120"/>
      <c r="FB90" s="120"/>
      <c r="FC90" s="120"/>
      <c r="FD90" s="120"/>
      <c r="FE90" s="120"/>
      <c r="FF90" s="120"/>
      <c r="FG90" s="120"/>
      <c r="FH90" s="120"/>
      <c r="FI90" s="120"/>
      <c r="FJ90" s="120"/>
      <c r="FK90" s="120"/>
      <c r="FL90" s="120"/>
      <c r="FM90" s="120"/>
      <c r="FN90" s="120"/>
      <c r="FO90" s="120"/>
      <c r="FP90" s="120"/>
      <c r="FQ90" s="120"/>
      <c r="FR90" s="120"/>
      <c r="FS90" s="120"/>
      <c r="FT90" s="120"/>
      <c r="FU90" s="120"/>
      <c r="FV90" s="120"/>
      <c r="FW90" s="120"/>
      <c r="FX90" s="120"/>
      <c r="FY90" s="120"/>
      <c r="FZ90" s="120"/>
      <c r="GA90" s="120"/>
      <c r="GB90" s="120"/>
      <c r="GC90" s="120"/>
      <c r="GD90" s="120"/>
      <c r="GE90" s="120"/>
      <c r="GF90" s="120"/>
      <c r="GG90" s="120"/>
      <c r="GH90" s="120"/>
      <c r="GI90" s="120"/>
      <c r="GJ90" s="120"/>
      <c r="GK90" s="120"/>
      <c r="GL90" s="120"/>
      <c r="GM90" s="120"/>
      <c r="GN90" s="120"/>
      <c r="GO90" s="120"/>
      <c r="GP90" s="120"/>
      <c r="GQ90" s="120"/>
      <c r="GR90" s="120"/>
      <c r="GS90" s="120"/>
      <c r="GT90" s="120"/>
      <c r="GU90" s="120"/>
      <c r="GV90" s="120"/>
      <c r="GW90" s="120"/>
      <c r="GX90" s="120"/>
      <c r="GY90" s="120"/>
      <c r="GZ90" s="120"/>
      <c r="HA90" s="120"/>
      <c r="HB90" s="120"/>
      <c r="HC90" s="120"/>
      <c r="HD90" s="120"/>
      <c r="HE90" s="120"/>
      <c r="HF90" s="120"/>
      <c r="HG90" s="120"/>
      <c r="HH90" s="120"/>
      <c r="HI90" s="120"/>
      <c r="HJ90" s="120"/>
      <c r="HK90" s="120"/>
      <c r="HL90" s="120"/>
      <c r="HM90" s="120"/>
      <c r="HN90" s="120"/>
      <c r="HO90" s="120"/>
      <c r="HP90" s="120"/>
      <c r="HQ90" s="120"/>
      <c r="HR90" s="120"/>
      <c r="HS90" s="120"/>
      <c r="HT90" s="120"/>
      <c r="HU90" s="120"/>
      <c r="HV90" s="120"/>
      <c r="HW90" s="120"/>
      <c r="HX90" s="120"/>
      <c r="HY90" s="120"/>
      <c r="HZ90" s="120"/>
      <c r="IA90" s="120"/>
      <c r="IB90" s="120"/>
      <c r="IC90" s="120"/>
      <c r="ID90" s="120"/>
      <c r="IE90" s="120"/>
      <c r="IF90" s="120"/>
      <c r="IG90" s="120"/>
      <c r="IH90" s="120"/>
      <c r="II90" s="120"/>
      <c r="IJ90" s="120"/>
      <c r="IK90" s="120"/>
      <c r="IL90" s="120"/>
      <c r="IM90" s="120"/>
      <c r="IN90" s="120"/>
      <c r="IO90" s="120"/>
      <c r="IP90" s="120"/>
      <c r="IQ90" s="120"/>
      <c r="IR90" s="120"/>
      <c r="IS90" s="120"/>
      <c r="IT90" s="120"/>
      <c r="IU90" s="120"/>
      <c r="IV90" s="120"/>
      <c r="IW90" s="120"/>
      <c r="IX90" s="120"/>
      <c r="IY90" s="120"/>
      <c r="IZ90" s="120"/>
      <c r="JA90" s="120"/>
      <c r="JB90" s="120"/>
      <c r="JC90" s="120"/>
      <c r="JD90" s="120"/>
      <c r="JE90" s="120"/>
      <c r="JF90" s="120"/>
      <c r="JG90" s="120"/>
      <c r="JH90" s="120"/>
      <c r="JI90" s="120"/>
      <c r="JJ90" s="120"/>
      <c r="JK90" s="120"/>
      <c r="JL90" s="120"/>
      <c r="JM90" s="120"/>
      <c r="JN90" s="120"/>
      <c r="JO90" s="120"/>
      <c r="JP90" s="120"/>
      <c r="JQ90" s="120"/>
      <c r="JR90" s="120"/>
      <c r="JS90" s="120"/>
      <c r="JT90" s="120"/>
      <c r="JU90" s="120"/>
      <c r="JV90" s="120"/>
      <c r="JW90" s="120"/>
      <c r="JX90" s="120"/>
      <c r="JY90" s="120"/>
      <c r="JZ90" s="120"/>
      <c r="KA90" s="120"/>
      <c r="KB90" s="120"/>
      <c r="KC90" s="120"/>
      <c r="KD90" s="120"/>
      <c r="KE90" s="120"/>
      <c r="KF90" s="120"/>
      <c r="KG90" s="120"/>
      <c r="KH90" s="120"/>
      <c r="KI90" s="120"/>
      <c r="KJ90" s="120"/>
      <c r="KK90" s="120"/>
      <c r="KL90" s="120"/>
      <c r="KM90" s="120"/>
      <c r="KN90" s="120"/>
      <c r="KO90" s="120"/>
      <c r="KP90" s="120"/>
      <c r="KQ90" s="120"/>
      <c r="KR90" s="120"/>
      <c r="KS90" s="120"/>
      <c r="KT90" s="120"/>
      <c r="KU90" s="120"/>
      <c r="KV90" s="120"/>
      <c r="KW90" s="120"/>
      <c r="KX90" s="120"/>
      <c r="KY90" s="120"/>
      <c r="KZ90" s="120"/>
      <c r="LA90" s="120"/>
      <c r="LB90" s="120"/>
      <c r="LC90" s="120"/>
      <c r="LD90" s="120"/>
      <c r="LE90" s="120"/>
      <c r="LF90" s="120"/>
      <c r="LG90" s="120"/>
      <c r="LH90" s="120"/>
      <c r="LI90" s="120"/>
      <c r="LJ90" s="120"/>
      <c r="LK90" s="120"/>
      <c r="LL90" s="120"/>
      <c r="LM90" s="120"/>
      <c r="LN90" s="120"/>
      <c r="LO90" s="120"/>
      <c r="LP90" s="120"/>
      <c r="LQ90" s="120"/>
      <c r="LR90" s="120"/>
      <c r="LS90" s="120"/>
      <c r="LT90" s="120"/>
      <c r="LU90" s="120"/>
      <c r="LV90" s="120"/>
      <c r="LW90" s="120"/>
      <c r="LX90" s="120"/>
      <c r="LY90" s="120"/>
      <c r="LZ90" s="120"/>
      <c r="MA90" s="120"/>
      <c r="MB90" s="120"/>
      <c r="MC90" s="120"/>
      <c r="MD90" s="120"/>
      <c r="ME90" s="120"/>
      <c r="MF90" s="120"/>
      <c r="MG90" s="120"/>
      <c r="MH90" s="120"/>
      <c r="MI90" s="120"/>
      <c r="MJ90" s="120"/>
      <c r="MK90" s="120"/>
      <c r="ML90" s="120"/>
      <c r="MM90" s="120"/>
    </row>
    <row r="91" spans="1:351" s="120" customFormat="1" x14ac:dyDescent="0.25">
      <c r="A91" s="410"/>
      <c r="B91" s="119"/>
      <c r="C91" s="411"/>
      <c r="D91" s="412"/>
      <c r="E91" s="413"/>
      <c r="F91" s="413"/>
      <c r="G91" s="413"/>
      <c r="H91" s="413"/>
      <c r="I91" s="411"/>
      <c r="J91" s="411"/>
      <c r="K91" s="411"/>
      <c r="L91" s="414"/>
      <c r="M91" s="196"/>
      <c r="N91" s="424"/>
      <c r="O91" s="430"/>
      <c r="P91" s="411"/>
      <c r="Q91" s="415"/>
      <c r="R91" s="416"/>
      <c r="S91" s="416"/>
      <c r="T91" s="430"/>
      <c r="U91" s="417"/>
      <c r="V91" s="415"/>
      <c r="W91" s="430"/>
      <c r="X91" s="417"/>
      <c r="Y91" s="419"/>
      <c r="Z91" s="411"/>
      <c r="AA91" s="411"/>
      <c r="AB91" s="425"/>
      <c r="AC91" s="196"/>
      <c r="AD91" s="420"/>
      <c r="AE91" s="327" t="s">
        <v>1091</v>
      </c>
      <c r="AF91" s="327" t="s">
        <v>1092</v>
      </c>
      <c r="AG91" s="196"/>
      <c r="AH91" s="712"/>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128"/>
    </row>
    <row r="92" spans="1:351" s="120" customFormat="1" x14ac:dyDescent="0.25">
      <c r="A92" s="410"/>
      <c r="B92" s="119"/>
      <c r="C92" s="411"/>
      <c r="D92" s="412"/>
      <c r="E92" s="413"/>
      <c r="F92" s="413"/>
      <c r="G92" s="413"/>
      <c r="H92" s="413"/>
      <c r="I92" s="411"/>
      <c r="J92" s="411"/>
      <c r="K92" s="411"/>
      <c r="L92" s="414"/>
      <c r="M92" s="196"/>
      <c r="N92" s="424"/>
      <c r="O92" s="430"/>
      <c r="P92" s="411"/>
      <c r="Q92" s="415"/>
      <c r="R92" s="416"/>
      <c r="S92" s="416"/>
      <c r="T92" s="430"/>
      <c r="U92" s="417"/>
      <c r="V92" s="415"/>
      <c r="W92" s="430"/>
      <c r="X92" s="417"/>
      <c r="Y92" s="419"/>
      <c r="Z92" s="411"/>
      <c r="AA92" s="411"/>
      <c r="AB92" s="425"/>
      <c r="AC92" s="196"/>
      <c r="AD92" s="420"/>
      <c r="AE92" s="327" t="s">
        <v>1093</v>
      </c>
      <c r="AF92" s="327" t="s">
        <v>1094</v>
      </c>
      <c r="AG92" s="196"/>
      <c r="AH92" s="712"/>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128"/>
    </row>
    <row r="93" spans="1:351" s="1" customFormat="1" ht="60.75" customHeight="1" x14ac:dyDescent="0.25">
      <c r="A93" s="39" t="s">
        <v>23</v>
      </c>
      <c r="B93" s="7" t="s">
        <v>104</v>
      </c>
      <c r="C93" s="46">
        <v>0</v>
      </c>
      <c r="D93" s="43" t="s">
        <v>497</v>
      </c>
      <c r="E93" s="49" t="s">
        <v>255</v>
      </c>
      <c r="F93" s="49"/>
      <c r="G93" s="49"/>
      <c r="H93" s="49"/>
      <c r="I93" s="46">
        <v>16.3</v>
      </c>
      <c r="J93" s="46">
        <v>15</v>
      </c>
      <c r="K93" s="46">
        <f t="shared" si="0"/>
        <v>2.4449999999999998</v>
      </c>
      <c r="L93" s="389" t="s">
        <v>918</v>
      </c>
      <c r="M93" s="56" t="s">
        <v>814</v>
      </c>
      <c r="N93" s="394" t="s">
        <v>815</v>
      </c>
      <c r="O93" s="25" t="s">
        <v>330</v>
      </c>
      <c r="P93" s="46" t="s">
        <v>318</v>
      </c>
      <c r="Q93" s="344">
        <v>100</v>
      </c>
      <c r="R93" s="329" t="s">
        <v>812</v>
      </c>
      <c r="S93" s="329" t="s">
        <v>812</v>
      </c>
      <c r="T93" s="25" t="s">
        <v>324</v>
      </c>
      <c r="U93" s="53">
        <v>3</v>
      </c>
      <c r="V93" s="342" t="s">
        <v>780</v>
      </c>
      <c r="W93" s="25" t="s">
        <v>322</v>
      </c>
      <c r="X93" s="53">
        <v>0</v>
      </c>
      <c r="Y93" s="73" t="s">
        <v>386</v>
      </c>
      <c r="Z93" s="46" t="s">
        <v>775</v>
      </c>
      <c r="AA93" s="46" t="s">
        <v>775</v>
      </c>
      <c r="AB93" s="53">
        <v>3</v>
      </c>
      <c r="AC93" s="56" t="s">
        <v>386</v>
      </c>
      <c r="AD93" s="8"/>
      <c r="AE93" s="56"/>
      <c r="AF93" s="243"/>
      <c r="AG93" s="56"/>
      <c r="AH93" s="711" t="s">
        <v>1858</v>
      </c>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128"/>
      <c r="BM93" s="120"/>
      <c r="BN93" s="120"/>
      <c r="BO93" s="120"/>
      <c r="BP93" s="120"/>
      <c r="BQ93" s="120"/>
      <c r="BR93" s="120"/>
      <c r="BS93" s="120"/>
      <c r="BT93" s="120"/>
      <c r="BU93" s="120"/>
      <c r="BV93" s="120"/>
      <c r="BW93" s="120"/>
      <c r="BX93" s="120"/>
      <c r="BY93" s="120"/>
      <c r="BZ93" s="120"/>
      <c r="CA93" s="120"/>
      <c r="CB93" s="120"/>
      <c r="CC93" s="120"/>
      <c r="CD93" s="120"/>
      <c r="CE93" s="120"/>
      <c r="CF93" s="120"/>
      <c r="CG93" s="120"/>
      <c r="CH93" s="120"/>
      <c r="CI93" s="120"/>
      <c r="CJ93" s="120"/>
      <c r="CK93" s="120"/>
      <c r="CL93" s="120"/>
      <c r="CM93" s="120"/>
      <c r="CN93" s="120"/>
      <c r="CO93" s="120"/>
      <c r="CP93" s="120"/>
      <c r="CQ93" s="120"/>
      <c r="CR93" s="120"/>
      <c r="CS93" s="120"/>
      <c r="CT93" s="120"/>
      <c r="CU93" s="120"/>
      <c r="CV93" s="120"/>
      <c r="CW93" s="120"/>
      <c r="CX93" s="120"/>
      <c r="CY93" s="120"/>
      <c r="CZ93" s="120"/>
      <c r="DA93" s="120"/>
      <c r="DB93" s="120"/>
      <c r="DC93" s="120"/>
      <c r="DD93" s="120"/>
      <c r="DE93" s="120"/>
      <c r="DF93" s="120"/>
      <c r="DG93" s="120"/>
      <c r="DH93" s="120"/>
      <c r="DI93" s="120"/>
      <c r="DJ93" s="120"/>
      <c r="DK93" s="120"/>
      <c r="DL93" s="120"/>
      <c r="DM93" s="120"/>
      <c r="DN93" s="120"/>
      <c r="DO93" s="120"/>
      <c r="DP93" s="120"/>
      <c r="DQ93" s="120"/>
      <c r="DR93" s="120"/>
      <c r="DS93" s="120"/>
      <c r="DT93" s="120"/>
      <c r="DU93" s="120"/>
      <c r="DV93" s="120"/>
      <c r="DW93" s="120"/>
      <c r="DX93" s="120"/>
      <c r="DY93" s="120"/>
      <c r="DZ93" s="120"/>
      <c r="EA93" s="120"/>
      <c r="EB93" s="120"/>
      <c r="EC93" s="120"/>
      <c r="ED93" s="120"/>
      <c r="EE93" s="120"/>
      <c r="EF93" s="120"/>
      <c r="EG93" s="120"/>
      <c r="EH93" s="120"/>
      <c r="EI93" s="120"/>
      <c r="EJ93" s="120"/>
      <c r="EK93" s="120"/>
      <c r="EL93" s="120"/>
      <c r="EM93" s="120"/>
      <c r="EN93" s="120"/>
      <c r="EO93" s="120"/>
      <c r="EP93" s="120"/>
      <c r="EQ93" s="120"/>
      <c r="ER93" s="120"/>
      <c r="ES93" s="120"/>
      <c r="ET93" s="120"/>
      <c r="EU93" s="120"/>
      <c r="EV93" s="120"/>
      <c r="EW93" s="120"/>
      <c r="EX93" s="120"/>
      <c r="EY93" s="120"/>
      <c r="EZ93" s="120"/>
      <c r="FA93" s="120"/>
      <c r="FB93" s="120"/>
      <c r="FC93" s="120"/>
      <c r="FD93" s="120"/>
      <c r="FE93" s="120"/>
      <c r="FF93" s="120"/>
      <c r="FG93" s="120"/>
      <c r="FH93" s="120"/>
      <c r="FI93" s="120"/>
      <c r="FJ93" s="120"/>
      <c r="FK93" s="120"/>
      <c r="FL93" s="120"/>
      <c r="FM93" s="120"/>
      <c r="FN93" s="120"/>
      <c r="FO93" s="120"/>
      <c r="FP93" s="120"/>
      <c r="FQ93" s="120"/>
      <c r="FR93" s="120"/>
      <c r="FS93" s="120"/>
      <c r="FT93" s="120"/>
      <c r="FU93" s="120"/>
      <c r="FV93" s="120"/>
      <c r="FW93" s="120"/>
      <c r="FX93" s="120"/>
      <c r="FY93" s="120"/>
      <c r="FZ93" s="120"/>
      <c r="GA93" s="120"/>
      <c r="GB93" s="120"/>
      <c r="GC93" s="120"/>
      <c r="GD93" s="120"/>
      <c r="GE93" s="120"/>
      <c r="GF93" s="120"/>
      <c r="GG93" s="120"/>
      <c r="GH93" s="120"/>
      <c r="GI93" s="120"/>
      <c r="GJ93" s="120"/>
      <c r="GK93" s="120"/>
      <c r="GL93" s="120"/>
      <c r="GM93" s="120"/>
      <c r="GN93" s="120"/>
      <c r="GO93" s="120"/>
      <c r="GP93" s="120"/>
      <c r="GQ93" s="120"/>
      <c r="GR93" s="120"/>
      <c r="GS93" s="120"/>
      <c r="GT93" s="120"/>
      <c r="GU93" s="120"/>
      <c r="GV93" s="120"/>
      <c r="GW93" s="120"/>
      <c r="GX93" s="120"/>
      <c r="GY93" s="120"/>
      <c r="GZ93" s="120"/>
      <c r="HA93" s="120"/>
      <c r="HB93" s="120"/>
      <c r="HC93" s="120"/>
      <c r="HD93" s="120"/>
      <c r="HE93" s="120"/>
      <c r="HF93" s="120"/>
      <c r="HG93" s="120"/>
      <c r="HH93" s="120"/>
      <c r="HI93" s="120"/>
      <c r="HJ93" s="120"/>
      <c r="HK93" s="120"/>
      <c r="HL93" s="120"/>
      <c r="HM93" s="120"/>
      <c r="HN93" s="120"/>
      <c r="HO93" s="120"/>
      <c r="HP93" s="120"/>
      <c r="HQ93" s="120"/>
      <c r="HR93" s="120"/>
      <c r="HS93" s="120"/>
      <c r="HT93" s="120"/>
      <c r="HU93" s="120"/>
      <c r="HV93" s="120"/>
      <c r="HW93" s="120"/>
      <c r="HX93" s="120"/>
      <c r="HY93" s="120"/>
      <c r="HZ93" s="120"/>
      <c r="IA93" s="120"/>
      <c r="IB93" s="120"/>
      <c r="IC93" s="120"/>
      <c r="ID93" s="120"/>
      <c r="IE93" s="120"/>
      <c r="IF93" s="120"/>
      <c r="IG93" s="120"/>
      <c r="IH93" s="120"/>
      <c r="II93" s="120"/>
      <c r="IJ93" s="120"/>
      <c r="IK93" s="120"/>
      <c r="IL93" s="120"/>
      <c r="IM93" s="120"/>
      <c r="IN93" s="120"/>
      <c r="IO93" s="120"/>
      <c r="IP93" s="120"/>
      <c r="IQ93" s="120"/>
      <c r="IR93" s="120"/>
      <c r="IS93" s="120"/>
      <c r="IT93" s="120"/>
      <c r="IU93" s="120"/>
      <c r="IV93" s="120"/>
      <c r="IW93" s="120"/>
      <c r="IX93" s="120"/>
      <c r="IY93" s="120"/>
      <c r="IZ93" s="120"/>
      <c r="JA93" s="120"/>
      <c r="JB93" s="120"/>
      <c r="JC93" s="120"/>
      <c r="JD93" s="120"/>
      <c r="JE93" s="120"/>
      <c r="JF93" s="120"/>
      <c r="JG93" s="120"/>
      <c r="JH93" s="120"/>
      <c r="JI93" s="120"/>
      <c r="JJ93" s="120"/>
      <c r="JK93" s="120"/>
      <c r="JL93" s="120"/>
      <c r="JM93" s="120"/>
      <c r="JN93" s="120"/>
      <c r="JO93" s="120"/>
      <c r="JP93" s="120"/>
      <c r="JQ93" s="120"/>
      <c r="JR93" s="120"/>
      <c r="JS93" s="120"/>
      <c r="JT93" s="120"/>
      <c r="JU93" s="120"/>
      <c r="JV93" s="120"/>
      <c r="JW93" s="120"/>
      <c r="JX93" s="120"/>
      <c r="JY93" s="120"/>
      <c r="JZ93" s="120"/>
      <c r="KA93" s="120"/>
      <c r="KB93" s="120"/>
      <c r="KC93" s="120"/>
      <c r="KD93" s="120"/>
      <c r="KE93" s="120"/>
      <c r="KF93" s="120"/>
      <c r="KG93" s="120"/>
      <c r="KH93" s="120"/>
      <c r="KI93" s="120"/>
      <c r="KJ93" s="120"/>
      <c r="KK93" s="120"/>
      <c r="KL93" s="120"/>
      <c r="KM93" s="120"/>
      <c r="KN93" s="120"/>
      <c r="KO93" s="120"/>
      <c r="KP93" s="120"/>
      <c r="KQ93" s="120"/>
      <c r="KR93" s="120"/>
      <c r="KS93" s="120"/>
      <c r="KT93" s="120"/>
      <c r="KU93" s="120"/>
      <c r="KV93" s="120"/>
      <c r="KW93" s="120"/>
      <c r="KX93" s="120"/>
      <c r="KY93" s="120"/>
      <c r="KZ93" s="120"/>
      <c r="LA93" s="120"/>
      <c r="LB93" s="120"/>
      <c r="LC93" s="120"/>
      <c r="LD93" s="120"/>
      <c r="LE93" s="120"/>
      <c r="LF93" s="120"/>
      <c r="LG93" s="120"/>
      <c r="LH93" s="120"/>
      <c r="LI93" s="120"/>
      <c r="LJ93" s="120"/>
      <c r="LK93" s="120"/>
      <c r="LL93" s="120"/>
      <c r="LM93" s="120"/>
      <c r="LN93" s="120"/>
      <c r="LO93" s="120"/>
      <c r="LP93" s="120"/>
      <c r="LQ93" s="120"/>
      <c r="LR93" s="120"/>
      <c r="LS93" s="120"/>
      <c r="LT93" s="120"/>
      <c r="LU93" s="120"/>
      <c r="LV93" s="120"/>
      <c r="LW93" s="120"/>
      <c r="LX93" s="120"/>
      <c r="LY93" s="120"/>
      <c r="LZ93" s="120"/>
      <c r="MA93" s="120"/>
      <c r="MB93" s="120"/>
      <c r="MC93" s="120"/>
      <c r="MD93" s="120"/>
      <c r="ME93" s="120"/>
      <c r="MF93" s="120"/>
      <c r="MG93" s="120"/>
      <c r="MH93" s="120"/>
      <c r="MI93" s="120"/>
      <c r="MJ93" s="120"/>
      <c r="MK93" s="120"/>
      <c r="ML93" s="120"/>
      <c r="MM93" s="120"/>
    </row>
    <row r="94" spans="1:351" s="209" customFormat="1" ht="67.5" x14ac:dyDescent="0.25">
      <c r="A94" s="198" t="s">
        <v>24</v>
      </c>
      <c r="B94" s="199" t="s">
        <v>105</v>
      </c>
      <c r="C94" s="202">
        <v>0</v>
      </c>
      <c r="D94" s="200" t="s">
        <v>185</v>
      </c>
      <c r="E94" s="201" t="s">
        <v>255</v>
      </c>
      <c r="F94" s="201"/>
      <c r="G94" s="201" t="s">
        <v>255</v>
      </c>
      <c r="H94" s="201"/>
      <c r="I94" s="202">
        <v>42.6</v>
      </c>
      <c r="J94" s="202">
        <v>80</v>
      </c>
      <c r="K94" s="202">
        <f t="shared" si="0"/>
        <v>34.080000000000005</v>
      </c>
      <c r="L94" s="388" t="s">
        <v>919</v>
      </c>
      <c r="M94" s="327" t="s">
        <v>816</v>
      </c>
      <c r="N94" s="392" t="s">
        <v>815</v>
      </c>
      <c r="O94" s="204" t="s">
        <v>817</v>
      </c>
      <c r="P94" s="202" t="s">
        <v>317</v>
      </c>
      <c r="Q94" s="346">
        <v>33.299999999999997</v>
      </c>
      <c r="R94" s="331" t="s">
        <v>793</v>
      </c>
      <c r="S94" s="331" t="s">
        <v>794</v>
      </c>
      <c r="T94" s="205" t="s">
        <v>325</v>
      </c>
      <c r="U94" s="206">
        <v>3</v>
      </c>
      <c r="V94" s="339" t="s">
        <v>780</v>
      </c>
      <c r="W94" s="204" t="s">
        <v>322</v>
      </c>
      <c r="X94" s="206">
        <v>0</v>
      </c>
      <c r="Y94" s="207" t="s">
        <v>386</v>
      </c>
      <c r="Z94" s="45" t="s">
        <v>775</v>
      </c>
      <c r="AA94" s="45" t="s">
        <v>775</v>
      </c>
      <c r="AB94" s="206">
        <v>3</v>
      </c>
      <c r="AC94" s="203" t="s">
        <v>386</v>
      </c>
      <c r="AD94" s="208"/>
      <c r="AE94" s="168" t="s">
        <v>606</v>
      </c>
      <c r="AF94" s="245" t="s">
        <v>366</v>
      </c>
      <c r="AG94" s="203"/>
      <c r="AH94" s="721" t="s">
        <v>1858</v>
      </c>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131"/>
      <c r="BM94" s="122"/>
      <c r="BN94" s="122"/>
      <c r="BO94" s="122"/>
      <c r="BP94" s="122"/>
      <c r="BQ94" s="122"/>
      <c r="BR94" s="122"/>
      <c r="BS94" s="122"/>
      <c r="BT94" s="122"/>
      <c r="BU94" s="122"/>
      <c r="BV94" s="122"/>
      <c r="BW94" s="122"/>
      <c r="BX94" s="122"/>
      <c r="BY94" s="122"/>
      <c r="BZ94" s="122"/>
      <c r="CA94" s="122"/>
      <c r="CB94" s="122"/>
      <c r="CC94" s="122"/>
      <c r="CD94" s="122"/>
      <c r="CE94" s="122"/>
      <c r="CF94" s="122"/>
      <c r="CG94" s="122"/>
      <c r="CH94" s="122"/>
      <c r="CI94" s="122"/>
      <c r="CJ94" s="122"/>
      <c r="CK94" s="122"/>
      <c r="CL94" s="122"/>
      <c r="CM94" s="122"/>
      <c r="CN94" s="122"/>
      <c r="CO94" s="122"/>
      <c r="CP94" s="122"/>
      <c r="CQ94" s="122"/>
      <c r="CR94" s="122"/>
      <c r="CS94" s="122"/>
      <c r="CT94" s="122"/>
      <c r="CU94" s="122"/>
      <c r="CV94" s="122"/>
      <c r="CW94" s="122"/>
      <c r="CX94" s="122"/>
      <c r="CY94" s="122"/>
      <c r="CZ94" s="122"/>
      <c r="DA94" s="122"/>
      <c r="DB94" s="122"/>
      <c r="DC94" s="122"/>
      <c r="DD94" s="122"/>
      <c r="DE94" s="122"/>
      <c r="DF94" s="122"/>
      <c r="DG94" s="122"/>
      <c r="DH94" s="122"/>
      <c r="DI94" s="122"/>
      <c r="DJ94" s="122"/>
      <c r="DK94" s="122"/>
      <c r="DL94" s="122"/>
      <c r="DM94" s="122"/>
      <c r="DN94" s="122"/>
      <c r="DO94" s="122"/>
      <c r="DP94" s="122"/>
      <c r="DQ94" s="122"/>
      <c r="DR94" s="122"/>
      <c r="DS94" s="122"/>
      <c r="DT94" s="122"/>
      <c r="DU94" s="122"/>
      <c r="DV94" s="122"/>
      <c r="DW94" s="122"/>
      <c r="DX94" s="122"/>
      <c r="DY94" s="122"/>
      <c r="DZ94" s="122"/>
      <c r="EA94" s="122"/>
      <c r="EB94" s="122"/>
      <c r="EC94" s="122"/>
      <c r="ED94" s="122"/>
      <c r="EE94" s="122"/>
      <c r="EF94" s="122"/>
      <c r="EG94" s="122"/>
      <c r="EH94" s="122"/>
      <c r="EI94" s="122"/>
      <c r="EJ94" s="122"/>
      <c r="EK94" s="122"/>
      <c r="EL94" s="122"/>
      <c r="EM94" s="122"/>
      <c r="EN94" s="122"/>
      <c r="EO94" s="122"/>
      <c r="EP94" s="122"/>
      <c r="EQ94" s="122"/>
      <c r="ER94" s="122"/>
      <c r="ES94" s="122"/>
      <c r="ET94" s="122"/>
      <c r="EU94" s="122"/>
      <c r="EV94" s="122"/>
      <c r="EW94" s="122"/>
      <c r="EX94" s="122"/>
      <c r="EY94" s="122"/>
      <c r="EZ94" s="122"/>
      <c r="FA94" s="122"/>
      <c r="FB94" s="122"/>
      <c r="FC94" s="122"/>
      <c r="FD94" s="122"/>
      <c r="FE94" s="122"/>
      <c r="FF94" s="122"/>
      <c r="FG94" s="122"/>
      <c r="FH94" s="122"/>
      <c r="FI94" s="122"/>
      <c r="FJ94" s="122"/>
      <c r="FK94" s="122"/>
      <c r="FL94" s="122"/>
      <c r="FM94" s="122"/>
      <c r="FN94" s="122"/>
      <c r="FO94" s="122"/>
      <c r="FP94" s="122"/>
      <c r="FQ94" s="122"/>
      <c r="FR94" s="122"/>
      <c r="FS94" s="122"/>
      <c r="FT94" s="122"/>
      <c r="FU94" s="122"/>
      <c r="FV94" s="122"/>
      <c r="FW94" s="122"/>
      <c r="FX94" s="122"/>
      <c r="FY94" s="122"/>
      <c r="FZ94" s="122"/>
      <c r="GA94" s="122"/>
      <c r="GB94" s="122"/>
      <c r="GC94" s="122"/>
      <c r="GD94" s="122"/>
      <c r="GE94" s="122"/>
      <c r="GF94" s="122"/>
      <c r="GG94" s="122"/>
      <c r="GH94" s="122"/>
      <c r="GI94" s="122"/>
      <c r="GJ94" s="122"/>
      <c r="GK94" s="122"/>
      <c r="GL94" s="122"/>
      <c r="GM94" s="122"/>
      <c r="GN94" s="122"/>
      <c r="GO94" s="122"/>
      <c r="GP94" s="122"/>
      <c r="GQ94" s="122"/>
      <c r="GR94" s="122"/>
      <c r="GS94" s="122"/>
      <c r="GT94" s="122"/>
      <c r="GU94" s="122"/>
      <c r="GV94" s="122"/>
      <c r="GW94" s="122"/>
      <c r="GX94" s="122"/>
      <c r="GY94" s="122"/>
      <c r="GZ94" s="122"/>
      <c r="HA94" s="122"/>
      <c r="HB94" s="122"/>
      <c r="HC94" s="122"/>
      <c r="HD94" s="122"/>
      <c r="HE94" s="122"/>
      <c r="HF94" s="122"/>
      <c r="HG94" s="122"/>
      <c r="HH94" s="122"/>
      <c r="HI94" s="122"/>
      <c r="HJ94" s="122"/>
      <c r="HK94" s="122"/>
      <c r="HL94" s="122"/>
      <c r="HM94" s="122"/>
      <c r="HN94" s="122"/>
      <c r="HO94" s="122"/>
      <c r="HP94" s="122"/>
      <c r="HQ94" s="122"/>
      <c r="HR94" s="122"/>
      <c r="HS94" s="122"/>
      <c r="HT94" s="122"/>
      <c r="HU94" s="122"/>
      <c r="HV94" s="122"/>
      <c r="HW94" s="122"/>
      <c r="HX94" s="122"/>
      <c r="HY94" s="122"/>
      <c r="HZ94" s="122"/>
      <c r="IA94" s="122"/>
      <c r="IB94" s="122"/>
      <c r="IC94" s="122"/>
      <c r="ID94" s="122"/>
      <c r="IE94" s="122"/>
      <c r="IF94" s="122"/>
      <c r="IG94" s="122"/>
      <c r="IH94" s="122"/>
      <c r="II94" s="122"/>
      <c r="IJ94" s="122"/>
      <c r="IK94" s="122"/>
      <c r="IL94" s="122"/>
      <c r="IM94" s="122"/>
      <c r="IN94" s="122"/>
      <c r="IO94" s="122"/>
      <c r="IP94" s="122"/>
      <c r="IQ94" s="122"/>
      <c r="IR94" s="122"/>
      <c r="IS94" s="122"/>
      <c r="IT94" s="122"/>
      <c r="IU94" s="122"/>
      <c r="IV94" s="122"/>
      <c r="IW94" s="122"/>
      <c r="IX94" s="122"/>
      <c r="IY94" s="122"/>
      <c r="IZ94" s="122"/>
      <c r="JA94" s="122"/>
      <c r="JB94" s="122"/>
      <c r="JC94" s="122"/>
      <c r="JD94" s="122"/>
      <c r="JE94" s="122"/>
      <c r="JF94" s="122"/>
      <c r="JG94" s="122"/>
      <c r="JH94" s="122"/>
      <c r="JI94" s="122"/>
      <c r="JJ94" s="122"/>
      <c r="JK94" s="122"/>
      <c r="JL94" s="122"/>
      <c r="JM94" s="122"/>
      <c r="JN94" s="122"/>
      <c r="JO94" s="122"/>
      <c r="JP94" s="122"/>
      <c r="JQ94" s="122"/>
      <c r="JR94" s="122"/>
      <c r="JS94" s="122"/>
      <c r="JT94" s="122"/>
      <c r="JU94" s="122"/>
      <c r="JV94" s="122"/>
      <c r="JW94" s="122"/>
      <c r="JX94" s="122"/>
      <c r="JY94" s="122"/>
      <c r="JZ94" s="122"/>
      <c r="KA94" s="122"/>
      <c r="KB94" s="122"/>
      <c r="KC94" s="122"/>
      <c r="KD94" s="122"/>
      <c r="KE94" s="122"/>
      <c r="KF94" s="122"/>
      <c r="KG94" s="122"/>
      <c r="KH94" s="122"/>
      <c r="KI94" s="122"/>
      <c r="KJ94" s="122"/>
      <c r="KK94" s="122"/>
      <c r="KL94" s="122"/>
      <c r="KM94" s="122"/>
      <c r="KN94" s="122"/>
      <c r="KO94" s="122"/>
      <c r="KP94" s="122"/>
      <c r="KQ94" s="122"/>
      <c r="KR94" s="122"/>
      <c r="KS94" s="122"/>
      <c r="KT94" s="122"/>
      <c r="KU94" s="122"/>
      <c r="KV94" s="122"/>
      <c r="KW94" s="122"/>
      <c r="KX94" s="122"/>
      <c r="KY94" s="122"/>
      <c r="KZ94" s="122"/>
      <c r="LA94" s="122"/>
      <c r="LB94" s="122"/>
      <c r="LC94" s="122"/>
      <c r="LD94" s="122"/>
      <c r="LE94" s="122"/>
      <c r="LF94" s="122"/>
      <c r="LG94" s="122"/>
      <c r="LH94" s="122"/>
      <c r="LI94" s="122"/>
      <c r="LJ94" s="122"/>
      <c r="LK94" s="122"/>
      <c r="LL94" s="122"/>
      <c r="LM94" s="122"/>
      <c r="LN94" s="122"/>
      <c r="LO94" s="122"/>
      <c r="LP94" s="122"/>
      <c r="LQ94" s="122"/>
      <c r="LR94" s="122"/>
      <c r="LS94" s="122"/>
      <c r="LT94" s="122"/>
      <c r="LU94" s="122"/>
      <c r="LV94" s="122"/>
      <c r="LW94" s="122"/>
      <c r="LX94" s="122"/>
      <c r="LY94" s="122"/>
      <c r="LZ94" s="122"/>
      <c r="MA94" s="122"/>
      <c r="MB94" s="122"/>
      <c r="MC94" s="122"/>
      <c r="MD94" s="122"/>
      <c r="ME94" s="122"/>
      <c r="MF94" s="122"/>
      <c r="MG94" s="122"/>
      <c r="MH94" s="122"/>
      <c r="MI94" s="122"/>
      <c r="MJ94" s="122"/>
      <c r="MK94" s="122"/>
      <c r="ML94" s="122"/>
      <c r="MM94" s="122"/>
    </row>
    <row r="95" spans="1:351" s="197" customFormat="1" x14ac:dyDescent="0.25">
      <c r="A95" s="221"/>
      <c r="B95" s="222"/>
      <c r="C95" s="281"/>
      <c r="D95" s="223"/>
      <c r="E95" s="224"/>
      <c r="F95" s="224"/>
      <c r="G95" s="224"/>
      <c r="H95" s="224"/>
      <c r="I95" s="225"/>
      <c r="J95" s="225"/>
      <c r="K95" s="225"/>
      <c r="L95" s="398"/>
      <c r="M95" s="326"/>
      <c r="N95" s="326"/>
      <c r="O95" s="227"/>
      <c r="P95" s="225"/>
      <c r="Q95" s="347"/>
      <c r="R95" s="332"/>
      <c r="S95" s="332"/>
      <c r="T95" s="228"/>
      <c r="U95" s="229"/>
      <c r="V95" s="343"/>
      <c r="W95" s="227"/>
      <c r="X95" s="229"/>
      <c r="Y95" s="230"/>
      <c r="Z95" s="225"/>
      <c r="AA95" s="225"/>
      <c r="AB95" s="229"/>
      <c r="AC95" s="226"/>
      <c r="AD95" s="231"/>
      <c r="AE95" s="234" t="s">
        <v>723</v>
      </c>
      <c r="AF95" s="235" t="s">
        <v>724</v>
      </c>
      <c r="AG95" s="232"/>
      <c r="AH95" s="708"/>
    </row>
    <row r="96" spans="1:351" s="220" customFormat="1" ht="59.25" customHeight="1" x14ac:dyDescent="0.25">
      <c r="A96" s="210" t="s">
        <v>25</v>
      </c>
      <c r="B96" s="211" t="s">
        <v>106</v>
      </c>
      <c r="C96" s="214">
        <v>0</v>
      </c>
      <c r="D96" s="212" t="s">
        <v>186</v>
      </c>
      <c r="E96" s="213" t="s">
        <v>255</v>
      </c>
      <c r="F96" s="213"/>
      <c r="G96" s="213" t="s">
        <v>255</v>
      </c>
      <c r="H96" s="213"/>
      <c r="I96" s="214">
        <v>22.7</v>
      </c>
      <c r="J96" s="214">
        <v>97</v>
      </c>
      <c r="K96" s="214">
        <f t="shared" si="0"/>
        <v>22.018999999999998</v>
      </c>
      <c r="L96" s="389" t="s">
        <v>918</v>
      </c>
      <c r="M96" s="360" t="s">
        <v>814</v>
      </c>
      <c r="N96" s="394" t="s">
        <v>815</v>
      </c>
      <c r="O96" s="382" t="s">
        <v>331</v>
      </c>
      <c r="P96" s="214" t="s">
        <v>318</v>
      </c>
      <c r="Q96" s="348">
        <v>100</v>
      </c>
      <c r="R96" s="329" t="s">
        <v>812</v>
      </c>
      <c r="S96" s="329" t="s">
        <v>812</v>
      </c>
      <c r="T96" s="216" t="s">
        <v>324</v>
      </c>
      <c r="U96" s="217">
        <v>3</v>
      </c>
      <c r="V96" s="342" t="s">
        <v>780</v>
      </c>
      <c r="W96" s="216" t="s">
        <v>322</v>
      </c>
      <c r="X96" s="217">
        <v>0</v>
      </c>
      <c r="Y96" s="218" t="s">
        <v>386</v>
      </c>
      <c r="Z96" s="46" t="s">
        <v>775</v>
      </c>
      <c r="AA96" s="46" t="s">
        <v>775</v>
      </c>
      <c r="AB96" s="217">
        <v>3</v>
      </c>
      <c r="AC96" s="215" t="s">
        <v>386</v>
      </c>
      <c r="AD96" s="219"/>
      <c r="AE96" s="174" t="s">
        <v>712</v>
      </c>
      <c r="AF96" s="246" t="s">
        <v>714</v>
      </c>
      <c r="AG96" s="215"/>
      <c r="AH96" s="722" t="s">
        <v>338</v>
      </c>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138"/>
      <c r="BM96" s="121"/>
      <c r="BN96" s="121"/>
      <c r="BO96" s="121"/>
      <c r="BP96" s="121"/>
      <c r="BQ96" s="121"/>
      <c r="BR96" s="121"/>
      <c r="BS96" s="121"/>
      <c r="BT96" s="121"/>
      <c r="BU96" s="121"/>
      <c r="BV96" s="121"/>
      <c r="BW96" s="121"/>
      <c r="BX96" s="121"/>
      <c r="BY96" s="121"/>
      <c r="BZ96" s="121"/>
      <c r="CA96" s="121"/>
      <c r="CB96" s="121"/>
      <c r="CC96" s="121"/>
      <c r="CD96" s="121"/>
      <c r="CE96" s="121"/>
      <c r="CF96" s="121"/>
      <c r="CG96" s="121"/>
      <c r="CH96" s="121"/>
      <c r="CI96" s="121"/>
      <c r="CJ96" s="121"/>
      <c r="CK96" s="121"/>
      <c r="CL96" s="121"/>
      <c r="CM96" s="121"/>
      <c r="CN96" s="121"/>
      <c r="CO96" s="121"/>
      <c r="CP96" s="121"/>
      <c r="CQ96" s="121"/>
      <c r="CR96" s="121"/>
      <c r="CS96" s="121"/>
      <c r="CT96" s="121"/>
      <c r="CU96" s="121"/>
      <c r="CV96" s="121"/>
      <c r="CW96" s="121"/>
      <c r="CX96" s="121"/>
      <c r="CY96" s="121"/>
      <c r="CZ96" s="121"/>
      <c r="DA96" s="121"/>
      <c r="DB96" s="121"/>
      <c r="DC96" s="121"/>
      <c r="DD96" s="121"/>
      <c r="DE96" s="121"/>
      <c r="DF96" s="121"/>
      <c r="DG96" s="121"/>
      <c r="DH96" s="121"/>
      <c r="DI96" s="121"/>
      <c r="DJ96" s="121"/>
      <c r="DK96" s="121"/>
      <c r="DL96" s="121"/>
      <c r="DM96" s="121"/>
      <c r="DN96" s="121"/>
      <c r="DO96" s="121"/>
      <c r="DP96" s="121"/>
      <c r="DQ96" s="121"/>
      <c r="DR96" s="121"/>
      <c r="DS96" s="121"/>
      <c r="DT96" s="121"/>
      <c r="DU96" s="121"/>
      <c r="DV96" s="121"/>
      <c r="DW96" s="121"/>
      <c r="DX96" s="121"/>
      <c r="DY96" s="121"/>
      <c r="DZ96" s="121"/>
      <c r="EA96" s="121"/>
      <c r="EB96" s="121"/>
      <c r="EC96" s="121"/>
      <c r="ED96" s="121"/>
      <c r="EE96" s="121"/>
      <c r="EF96" s="121"/>
      <c r="EG96" s="121"/>
      <c r="EH96" s="121"/>
      <c r="EI96" s="121"/>
      <c r="EJ96" s="121"/>
      <c r="EK96" s="121"/>
      <c r="EL96" s="121"/>
      <c r="EM96" s="121"/>
      <c r="EN96" s="121"/>
      <c r="EO96" s="121"/>
      <c r="EP96" s="121"/>
      <c r="EQ96" s="121"/>
      <c r="ER96" s="121"/>
      <c r="ES96" s="121"/>
      <c r="ET96" s="121"/>
      <c r="EU96" s="121"/>
      <c r="EV96" s="121"/>
      <c r="EW96" s="121"/>
      <c r="EX96" s="121"/>
      <c r="EY96" s="121"/>
      <c r="EZ96" s="121"/>
      <c r="FA96" s="121"/>
      <c r="FB96" s="121"/>
      <c r="FC96" s="121"/>
      <c r="FD96" s="121"/>
      <c r="FE96" s="121"/>
      <c r="FF96" s="121"/>
      <c r="FG96" s="121"/>
      <c r="FH96" s="121"/>
      <c r="FI96" s="121"/>
      <c r="FJ96" s="121"/>
      <c r="FK96" s="121"/>
      <c r="FL96" s="121"/>
      <c r="FM96" s="121"/>
      <c r="FN96" s="121"/>
      <c r="FO96" s="121"/>
      <c r="FP96" s="121"/>
      <c r="FQ96" s="121"/>
      <c r="FR96" s="121"/>
      <c r="FS96" s="121"/>
      <c r="FT96" s="121"/>
      <c r="FU96" s="121"/>
      <c r="FV96" s="121"/>
      <c r="FW96" s="121"/>
      <c r="FX96" s="121"/>
      <c r="FY96" s="121"/>
      <c r="FZ96" s="121"/>
      <c r="GA96" s="121"/>
      <c r="GB96" s="121"/>
      <c r="GC96" s="121"/>
      <c r="GD96" s="121"/>
      <c r="GE96" s="121"/>
      <c r="GF96" s="121"/>
      <c r="GG96" s="121"/>
      <c r="GH96" s="121"/>
      <c r="GI96" s="121"/>
      <c r="GJ96" s="121"/>
      <c r="GK96" s="121"/>
      <c r="GL96" s="121"/>
      <c r="GM96" s="121"/>
      <c r="GN96" s="121"/>
      <c r="GO96" s="121"/>
      <c r="GP96" s="121"/>
      <c r="GQ96" s="121"/>
      <c r="GR96" s="121"/>
      <c r="GS96" s="121"/>
      <c r="GT96" s="121"/>
      <c r="GU96" s="121"/>
      <c r="GV96" s="121"/>
      <c r="GW96" s="121"/>
      <c r="GX96" s="121"/>
      <c r="GY96" s="121"/>
      <c r="GZ96" s="121"/>
      <c r="HA96" s="121"/>
      <c r="HB96" s="121"/>
      <c r="HC96" s="121"/>
      <c r="HD96" s="121"/>
      <c r="HE96" s="121"/>
      <c r="HF96" s="121"/>
      <c r="HG96" s="121"/>
      <c r="HH96" s="121"/>
      <c r="HI96" s="121"/>
      <c r="HJ96" s="121"/>
      <c r="HK96" s="121"/>
      <c r="HL96" s="121"/>
      <c r="HM96" s="121"/>
      <c r="HN96" s="121"/>
      <c r="HO96" s="121"/>
      <c r="HP96" s="121"/>
      <c r="HQ96" s="121"/>
      <c r="HR96" s="121"/>
      <c r="HS96" s="121"/>
      <c r="HT96" s="121"/>
      <c r="HU96" s="121"/>
      <c r="HV96" s="121"/>
      <c r="HW96" s="121"/>
      <c r="HX96" s="121"/>
      <c r="HY96" s="121"/>
      <c r="HZ96" s="121"/>
      <c r="IA96" s="121"/>
      <c r="IB96" s="121"/>
      <c r="IC96" s="121"/>
      <c r="ID96" s="121"/>
      <c r="IE96" s="121"/>
      <c r="IF96" s="121"/>
      <c r="IG96" s="121"/>
      <c r="IH96" s="121"/>
      <c r="II96" s="121"/>
      <c r="IJ96" s="121"/>
      <c r="IK96" s="121"/>
      <c r="IL96" s="121"/>
      <c r="IM96" s="121"/>
      <c r="IN96" s="121"/>
      <c r="IO96" s="121"/>
      <c r="IP96" s="121"/>
      <c r="IQ96" s="121"/>
      <c r="IR96" s="121"/>
      <c r="IS96" s="121"/>
      <c r="IT96" s="121"/>
      <c r="IU96" s="121"/>
      <c r="IV96" s="121"/>
      <c r="IW96" s="121"/>
      <c r="IX96" s="121"/>
      <c r="IY96" s="121"/>
      <c r="IZ96" s="121"/>
      <c r="JA96" s="121"/>
      <c r="JB96" s="121"/>
      <c r="JC96" s="121"/>
      <c r="JD96" s="121"/>
      <c r="JE96" s="121"/>
      <c r="JF96" s="121"/>
      <c r="JG96" s="121"/>
      <c r="JH96" s="121"/>
      <c r="JI96" s="121"/>
      <c r="JJ96" s="121"/>
      <c r="JK96" s="121"/>
      <c r="JL96" s="121"/>
      <c r="JM96" s="121"/>
      <c r="JN96" s="121"/>
      <c r="JO96" s="121"/>
      <c r="JP96" s="121"/>
      <c r="JQ96" s="121"/>
      <c r="JR96" s="121"/>
      <c r="JS96" s="121"/>
      <c r="JT96" s="121"/>
      <c r="JU96" s="121"/>
      <c r="JV96" s="121"/>
      <c r="JW96" s="121"/>
      <c r="JX96" s="121"/>
      <c r="JY96" s="121"/>
      <c r="JZ96" s="121"/>
      <c r="KA96" s="121"/>
      <c r="KB96" s="121"/>
      <c r="KC96" s="121"/>
      <c r="KD96" s="121"/>
      <c r="KE96" s="121"/>
      <c r="KF96" s="121"/>
      <c r="KG96" s="121"/>
      <c r="KH96" s="121"/>
      <c r="KI96" s="121"/>
      <c r="KJ96" s="121"/>
      <c r="KK96" s="121"/>
      <c r="KL96" s="121"/>
      <c r="KM96" s="121"/>
      <c r="KN96" s="121"/>
      <c r="KO96" s="121"/>
      <c r="KP96" s="121"/>
      <c r="KQ96" s="121"/>
      <c r="KR96" s="121"/>
      <c r="KS96" s="121"/>
      <c r="KT96" s="121"/>
      <c r="KU96" s="121"/>
      <c r="KV96" s="121"/>
      <c r="KW96" s="121"/>
      <c r="KX96" s="121"/>
      <c r="KY96" s="121"/>
      <c r="KZ96" s="121"/>
      <c r="LA96" s="121"/>
      <c r="LB96" s="121"/>
      <c r="LC96" s="121"/>
      <c r="LD96" s="121"/>
      <c r="LE96" s="121"/>
      <c r="LF96" s="121"/>
      <c r="LG96" s="121"/>
      <c r="LH96" s="121"/>
      <c r="LI96" s="121"/>
      <c r="LJ96" s="121"/>
      <c r="LK96" s="121"/>
      <c r="LL96" s="121"/>
      <c r="LM96" s="121"/>
      <c r="LN96" s="121"/>
      <c r="LO96" s="121"/>
      <c r="LP96" s="121"/>
      <c r="LQ96" s="121"/>
      <c r="LR96" s="121"/>
      <c r="LS96" s="121"/>
      <c r="LT96" s="121"/>
      <c r="LU96" s="121"/>
      <c r="LV96" s="121"/>
      <c r="LW96" s="121"/>
      <c r="LX96" s="121"/>
      <c r="LY96" s="121"/>
      <c r="LZ96" s="121"/>
      <c r="MA96" s="121"/>
      <c r="MB96" s="121"/>
      <c r="MC96" s="121"/>
      <c r="MD96" s="121"/>
      <c r="ME96" s="121"/>
      <c r="MF96" s="121"/>
      <c r="MG96" s="121"/>
      <c r="MH96" s="121"/>
      <c r="MI96" s="121"/>
      <c r="MJ96" s="121"/>
      <c r="MK96" s="121"/>
      <c r="ML96" s="121"/>
      <c r="MM96" s="121"/>
    </row>
    <row r="97" spans="1:351" s="121" customFormat="1" ht="23.25" customHeight="1" x14ac:dyDescent="0.25">
      <c r="A97" s="433"/>
      <c r="B97" s="434"/>
      <c r="C97" s="435"/>
      <c r="D97" s="436"/>
      <c r="E97" s="437"/>
      <c r="F97" s="437"/>
      <c r="G97" s="437"/>
      <c r="H97" s="437"/>
      <c r="I97" s="435"/>
      <c r="J97" s="435"/>
      <c r="K97" s="435"/>
      <c r="L97" s="414"/>
      <c r="M97" s="438"/>
      <c r="N97" s="424"/>
      <c r="O97" s="439"/>
      <c r="P97" s="435"/>
      <c r="Q97" s="440"/>
      <c r="R97" s="416"/>
      <c r="S97" s="416"/>
      <c r="T97" s="441"/>
      <c r="U97" s="442"/>
      <c r="V97" s="415"/>
      <c r="W97" s="441"/>
      <c r="X97" s="442"/>
      <c r="Y97" s="443"/>
      <c r="Z97" s="411"/>
      <c r="AA97" s="411"/>
      <c r="AB97" s="442"/>
      <c r="AC97" s="250"/>
      <c r="AD97" s="444"/>
      <c r="AE97" s="426" t="s">
        <v>1095</v>
      </c>
      <c r="AF97" s="445" t="s">
        <v>1096</v>
      </c>
      <c r="AG97" s="250"/>
      <c r="AH97" s="723"/>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138"/>
    </row>
    <row r="98" spans="1:351" s="121" customFormat="1" ht="24.75" customHeight="1" x14ac:dyDescent="0.25">
      <c r="A98" s="433"/>
      <c r="B98" s="434"/>
      <c r="C98" s="435"/>
      <c r="D98" s="436"/>
      <c r="E98" s="437"/>
      <c r="F98" s="437"/>
      <c r="G98" s="437"/>
      <c r="H98" s="437"/>
      <c r="I98" s="435"/>
      <c r="J98" s="435"/>
      <c r="K98" s="435"/>
      <c r="L98" s="414"/>
      <c r="M98" s="438"/>
      <c r="N98" s="424"/>
      <c r="O98" s="439"/>
      <c r="P98" s="435"/>
      <c r="Q98" s="440"/>
      <c r="R98" s="416"/>
      <c r="S98" s="416"/>
      <c r="T98" s="441"/>
      <c r="U98" s="442"/>
      <c r="V98" s="415"/>
      <c r="W98" s="441"/>
      <c r="X98" s="442"/>
      <c r="Y98" s="443"/>
      <c r="Z98" s="411"/>
      <c r="AA98" s="411"/>
      <c r="AB98" s="442"/>
      <c r="AC98" s="250"/>
      <c r="AD98" s="444"/>
      <c r="AE98" s="426" t="s">
        <v>1097</v>
      </c>
      <c r="AF98" s="445" t="s">
        <v>1098</v>
      </c>
      <c r="AG98" s="250"/>
      <c r="AH98" s="723"/>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138"/>
    </row>
    <row r="99" spans="1:351" s="121" customFormat="1" ht="24.75" customHeight="1" x14ac:dyDescent="0.25">
      <c r="A99" s="433"/>
      <c r="B99" s="434"/>
      <c r="C99" s="435"/>
      <c r="D99" s="436"/>
      <c r="E99" s="437"/>
      <c r="F99" s="437"/>
      <c r="G99" s="437"/>
      <c r="H99" s="437"/>
      <c r="I99" s="435"/>
      <c r="J99" s="435"/>
      <c r="K99" s="435"/>
      <c r="L99" s="414"/>
      <c r="M99" s="438"/>
      <c r="N99" s="424"/>
      <c r="O99" s="439"/>
      <c r="P99" s="435"/>
      <c r="Q99" s="440"/>
      <c r="R99" s="416"/>
      <c r="S99" s="416"/>
      <c r="T99" s="441"/>
      <c r="U99" s="442"/>
      <c r="V99" s="415"/>
      <c r="W99" s="441"/>
      <c r="X99" s="442"/>
      <c r="Y99" s="443"/>
      <c r="Z99" s="411"/>
      <c r="AA99" s="411"/>
      <c r="AB99" s="442"/>
      <c r="AC99" s="250"/>
      <c r="AD99" s="444"/>
      <c r="AE99" s="426" t="s">
        <v>1099</v>
      </c>
      <c r="AF99" s="445" t="s">
        <v>1100</v>
      </c>
      <c r="AG99" s="250"/>
      <c r="AH99" s="723"/>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138"/>
    </row>
    <row r="100" spans="1:351" s="2" customFormat="1" ht="60.75" customHeight="1" x14ac:dyDescent="0.25">
      <c r="A100" s="38" t="s">
        <v>26</v>
      </c>
      <c r="B100" s="4" t="s">
        <v>107</v>
      </c>
      <c r="C100" s="45">
        <v>2</v>
      </c>
      <c r="D100" s="42" t="s">
        <v>187</v>
      </c>
      <c r="E100" s="48"/>
      <c r="F100" s="48"/>
      <c r="G100" s="48" t="s">
        <v>255</v>
      </c>
      <c r="H100" s="48"/>
      <c r="I100" s="45">
        <v>29.1</v>
      </c>
      <c r="J100" s="45">
        <v>100</v>
      </c>
      <c r="K100" s="45">
        <f t="shared" si="0"/>
        <v>29.1</v>
      </c>
      <c r="L100" s="388" t="s">
        <v>920</v>
      </c>
      <c r="M100" s="359" t="s">
        <v>814</v>
      </c>
      <c r="N100" s="392" t="s">
        <v>815</v>
      </c>
      <c r="O100" s="383" t="s">
        <v>330</v>
      </c>
      <c r="P100" s="45" t="s">
        <v>318</v>
      </c>
      <c r="Q100" s="339">
        <v>100</v>
      </c>
      <c r="R100" s="328" t="s">
        <v>812</v>
      </c>
      <c r="S100" s="328" t="s">
        <v>812</v>
      </c>
      <c r="T100" s="148" t="s">
        <v>324</v>
      </c>
      <c r="U100" s="51">
        <v>3</v>
      </c>
      <c r="V100" s="339" t="s">
        <v>780</v>
      </c>
      <c r="W100" s="148" t="s">
        <v>322</v>
      </c>
      <c r="X100" s="51">
        <v>0</v>
      </c>
      <c r="Y100" s="72" t="s">
        <v>386</v>
      </c>
      <c r="Z100" s="45" t="s">
        <v>775</v>
      </c>
      <c r="AA100" s="45" t="s">
        <v>775</v>
      </c>
      <c r="AB100" s="51">
        <v>3</v>
      </c>
      <c r="AC100" s="52" t="s">
        <v>386</v>
      </c>
      <c r="AD100" s="5"/>
      <c r="AE100" s="168" t="s">
        <v>1101</v>
      </c>
      <c r="AF100" s="235" t="s">
        <v>1102</v>
      </c>
      <c r="AG100" s="52"/>
      <c r="AH100" s="713" t="s">
        <v>338</v>
      </c>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128"/>
      <c r="BM100" s="120"/>
      <c r="BN100" s="120"/>
      <c r="BO100" s="120"/>
      <c r="BP100" s="120"/>
      <c r="BQ100" s="120"/>
      <c r="BR100" s="120"/>
      <c r="BS100" s="120"/>
      <c r="BT100" s="120"/>
      <c r="BU100" s="120"/>
      <c r="BV100" s="120"/>
      <c r="BW100" s="120"/>
      <c r="BX100" s="120"/>
      <c r="BY100" s="120"/>
      <c r="BZ100" s="120"/>
      <c r="CA100" s="120"/>
      <c r="CB100" s="120"/>
      <c r="CC100" s="120"/>
      <c r="CD100" s="120"/>
      <c r="CE100" s="120"/>
      <c r="CF100" s="120"/>
      <c r="CG100" s="120"/>
      <c r="CH100" s="120"/>
      <c r="CI100" s="120"/>
      <c r="CJ100" s="120"/>
      <c r="CK100" s="120"/>
      <c r="CL100" s="120"/>
      <c r="CM100" s="120"/>
      <c r="CN100" s="120"/>
      <c r="CO100" s="120"/>
      <c r="CP100" s="120"/>
      <c r="CQ100" s="120"/>
      <c r="CR100" s="120"/>
      <c r="CS100" s="120"/>
      <c r="CT100" s="120"/>
      <c r="CU100" s="120"/>
      <c r="CV100" s="120"/>
      <c r="CW100" s="120"/>
      <c r="CX100" s="120"/>
      <c r="CY100" s="120"/>
      <c r="CZ100" s="120"/>
      <c r="DA100" s="120"/>
      <c r="DB100" s="120"/>
      <c r="DC100" s="120"/>
      <c r="DD100" s="120"/>
      <c r="DE100" s="120"/>
      <c r="DF100" s="120"/>
      <c r="DG100" s="120"/>
      <c r="DH100" s="120"/>
      <c r="DI100" s="120"/>
      <c r="DJ100" s="120"/>
      <c r="DK100" s="120"/>
      <c r="DL100" s="120"/>
      <c r="DM100" s="120"/>
      <c r="DN100" s="120"/>
      <c r="DO100" s="120"/>
      <c r="DP100" s="120"/>
      <c r="DQ100" s="120"/>
      <c r="DR100" s="120"/>
      <c r="DS100" s="120"/>
      <c r="DT100" s="120"/>
      <c r="DU100" s="120"/>
      <c r="DV100" s="120"/>
      <c r="DW100" s="120"/>
      <c r="DX100" s="120"/>
      <c r="DY100" s="120"/>
      <c r="DZ100" s="120"/>
      <c r="EA100" s="120"/>
      <c r="EB100" s="120"/>
      <c r="EC100" s="120"/>
      <c r="ED100" s="120"/>
      <c r="EE100" s="120"/>
      <c r="EF100" s="120"/>
      <c r="EG100" s="120"/>
      <c r="EH100" s="120"/>
      <c r="EI100" s="120"/>
      <c r="EJ100" s="120"/>
      <c r="EK100" s="120"/>
      <c r="EL100" s="120"/>
      <c r="EM100" s="120"/>
      <c r="EN100" s="120"/>
      <c r="EO100" s="120"/>
      <c r="EP100" s="120"/>
      <c r="EQ100" s="120"/>
      <c r="ER100" s="120"/>
      <c r="ES100" s="120"/>
      <c r="ET100" s="120"/>
      <c r="EU100" s="120"/>
      <c r="EV100" s="120"/>
      <c r="EW100" s="120"/>
      <c r="EX100" s="120"/>
      <c r="EY100" s="120"/>
      <c r="EZ100" s="120"/>
      <c r="FA100" s="120"/>
      <c r="FB100" s="120"/>
      <c r="FC100" s="120"/>
      <c r="FD100" s="120"/>
      <c r="FE100" s="120"/>
      <c r="FF100" s="120"/>
      <c r="FG100" s="120"/>
      <c r="FH100" s="120"/>
      <c r="FI100" s="120"/>
      <c r="FJ100" s="120"/>
      <c r="FK100" s="120"/>
      <c r="FL100" s="120"/>
      <c r="FM100" s="120"/>
      <c r="FN100" s="120"/>
      <c r="FO100" s="120"/>
      <c r="FP100" s="120"/>
      <c r="FQ100" s="120"/>
      <c r="FR100" s="120"/>
      <c r="FS100" s="120"/>
      <c r="FT100" s="120"/>
      <c r="FU100" s="120"/>
      <c r="FV100" s="120"/>
      <c r="FW100" s="120"/>
      <c r="FX100" s="120"/>
      <c r="FY100" s="120"/>
      <c r="FZ100" s="120"/>
      <c r="GA100" s="120"/>
      <c r="GB100" s="120"/>
      <c r="GC100" s="120"/>
      <c r="GD100" s="120"/>
      <c r="GE100" s="120"/>
      <c r="GF100" s="120"/>
      <c r="GG100" s="120"/>
      <c r="GH100" s="120"/>
      <c r="GI100" s="120"/>
      <c r="GJ100" s="120"/>
      <c r="GK100" s="120"/>
      <c r="GL100" s="120"/>
      <c r="GM100" s="120"/>
      <c r="GN100" s="120"/>
      <c r="GO100" s="120"/>
      <c r="GP100" s="120"/>
      <c r="GQ100" s="120"/>
      <c r="GR100" s="120"/>
      <c r="GS100" s="120"/>
      <c r="GT100" s="120"/>
      <c r="GU100" s="120"/>
      <c r="GV100" s="120"/>
      <c r="GW100" s="120"/>
      <c r="GX100" s="120"/>
      <c r="GY100" s="120"/>
      <c r="GZ100" s="120"/>
      <c r="HA100" s="120"/>
      <c r="HB100" s="120"/>
      <c r="HC100" s="120"/>
      <c r="HD100" s="120"/>
      <c r="HE100" s="120"/>
      <c r="HF100" s="120"/>
      <c r="HG100" s="120"/>
      <c r="HH100" s="120"/>
      <c r="HI100" s="120"/>
      <c r="HJ100" s="120"/>
      <c r="HK100" s="120"/>
      <c r="HL100" s="120"/>
      <c r="HM100" s="120"/>
      <c r="HN100" s="120"/>
      <c r="HO100" s="120"/>
      <c r="HP100" s="120"/>
      <c r="HQ100" s="120"/>
      <c r="HR100" s="120"/>
      <c r="HS100" s="120"/>
      <c r="HT100" s="120"/>
      <c r="HU100" s="120"/>
      <c r="HV100" s="120"/>
      <c r="HW100" s="120"/>
      <c r="HX100" s="120"/>
      <c r="HY100" s="120"/>
      <c r="HZ100" s="120"/>
      <c r="IA100" s="120"/>
      <c r="IB100" s="120"/>
      <c r="IC100" s="120"/>
      <c r="ID100" s="120"/>
      <c r="IE100" s="120"/>
      <c r="IF100" s="120"/>
      <c r="IG100" s="120"/>
      <c r="IH100" s="120"/>
      <c r="II100" s="120"/>
      <c r="IJ100" s="120"/>
      <c r="IK100" s="120"/>
      <c r="IL100" s="120"/>
      <c r="IM100" s="120"/>
      <c r="IN100" s="120"/>
      <c r="IO100" s="120"/>
      <c r="IP100" s="120"/>
      <c r="IQ100" s="120"/>
      <c r="IR100" s="120"/>
      <c r="IS100" s="120"/>
      <c r="IT100" s="120"/>
      <c r="IU100" s="120"/>
      <c r="IV100" s="120"/>
      <c r="IW100" s="120"/>
      <c r="IX100" s="120"/>
      <c r="IY100" s="120"/>
      <c r="IZ100" s="120"/>
      <c r="JA100" s="120"/>
      <c r="JB100" s="120"/>
      <c r="JC100" s="120"/>
      <c r="JD100" s="120"/>
      <c r="JE100" s="120"/>
      <c r="JF100" s="120"/>
      <c r="JG100" s="120"/>
      <c r="JH100" s="120"/>
      <c r="JI100" s="120"/>
      <c r="JJ100" s="120"/>
      <c r="JK100" s="120"/>
      <c r="JL100" s="120"/>
      <c r="JM100" s="120"/>
      <c r="JN100" s="120"/>
      <c r="JO100" s="120"/>
      <c r="JP100" s="120"/>
      <c r="JQ100" s="120"/>
      <c r="JR100" s="120"/>
      <c r="JS100" s="120"/>
      <c r="JT100" s="120"/>
      <c r="JU100" s="120"/>
      <c r="JV100" s="120"/>
      <c r="JW100" s="120"/>
      <c r="JX100" s="120"/>
      <c r="JY100" s="120"/>
      <c r="JZ100" s="120"/>
      <c r="KA100" s="120"/>
      <c r="KB100" s="120"/>
      <c r="KC100" s="120"/>
      <c r="KD100" s="120"/>
      <c r="KE100" s="120"/>
      <c r="KF100" s="120"/>
      <c r="KG100" s="120"/>
      <c r="KH100" s="120"/>
      <c r="KI100" s="120"/>
      <c r="KJ100" s="120"/>
      <c r="KK100" s="120"/>
      <c r="KL100" s="120"/>
      <c r="KM100" s="120"/>
      <c r="KN100" s="120"/>
      <c r="KO100" s="120"/>
      <c r="KP100" s="120"/>
      <c r="KQ100" s="120"/>
      <c r="KR100" s="120"/>
      <c r="KS100" s="120"/>
      <c r="KT100" s="120"/>
      <c r="KU100" s="120"/>
      <c r="KV100" s="120"/>
      <c r="KW100" s="120"/>
      <c r="KX100" s="120"/>
      <c r="KY100" s="120"/>
      <c r="KZ100" s="120"/>
      <c r="LA100" s="120"/>
      <c r="LB100" s="120"/>
      <c r="LC100" s="120"/>
      <c r="LD100" s="120"/>
      <c r="LE100" s="120"/>
      <c r="LF100" s="120"/>
      <c r="LG100" s="120"/>
      <c r="LH100" s="120"/>
      <c r="LI100" s="120"/>
      <c r="LJ100" s="120"/>
      <c r="LK100" s="120"/>
      <c r="LL100" s="120"/>
      <c r="LM100" s="120"/>
      <c r="LN100" s="120"/>
      <c r="LO100" s="120"/>
      <c r="LP100" s="120"/>
      <c r="LQ100" s="120"/>
      <c r="LR100" s="120"/>
      <c r="LS100" s="120"/>
      <c r="LT100" s="120"/>
      <c r="LU100" s="120"/>
      <c r="LV100" s="120"/>
      <c r="LW100" s="120"/>
      <c r="LX100" s="120"/>
      <c r="LY100" s="120"/>
      <c r="LZ100" s="120"/>
      <c r="MA100" s="120"/>
      <c r="MB100" s="120"/>
      <c r="MC100" s="120"/>
      <c r="MD100" s="120"/>
      <c r="ME100" s="120"/>
      <c r="MF100" s="120"/>
      <c r="MG100" s="120"/>
      <c r="MH100" s="120"/>
      <c r="MI100" s="120"/>
      <c r="MJ100" s="120"/>
      <c r="MK100" s="120"/>
      <c r="ML100" s="120"/>
      <c r="MM100" s="120"/>
    </row>
    <row r="101" spans="1:351" s="65" customFormat="1" x14ac:dyDescent="0.25">
      <c r="A101" s="57"/>
      <c r="B101" s="58"/>
      <c r="C101" s="61"/>
      <c r="D101" s="59"/>
      <c r="E101" s="60"/>
      <c r="F101" s="60"/>
      <c r="G101" s="60"/>
      <c r="H101" s="60"/>
      <c r="I101" s="61"/>
      <c r="J101" s="61"/>
      <c r="K101" s="61"/>
      <c r="L101" s="397"/>
      <c r="M101" s="62"/>
      <c r="N101" s="380"/>
      <c r="O101" s="61"/>
      <c r="P101" s="61"/>
      <c r="Q101" s="345"/>
      <c r="R101" s="330"/>
      <c r="S101" s="330"/>
      <c r="T101" s="61"/>
      <c r="U101" s="63"/>
      <c r="V101" s="341"/>
      <c r="W101" s="61"/>
      <c r="X101" s="63"/>
      <c r="Y101" s="74"/>
      <c r="Z101" s="61"/>
      <c r="AA101" s="61"/>
      <c r="AB101" s="63"/>
      <c r="AC101" s="62"/>
      <c r="AD101" s="64"/>
      <c r="AE101" s="185" t="s">
        <v>1103</v>
      </c>
      <c r="AF101" s="238" t="s">
        <v>1104</v>
      </c>
      <c r="AG101" s="134"/>
      <c r="AH101" s="716"/>
    </row>
    <row r="102" spans="1:351" s="65" customFormat="1" x14ac:dyDescent="0.25">
      <c r="A102" s="57"/>
      <c r="B102" s="58"/>
      <c r="C102" s="61"/>
      <c r="D102" s="59"/>
      <c r="E102" s="60"/>
      <c r="F102" s="60"/>
      <c r="G102" s="60"/>
      <c r="H102" s="60"/>
      <c r="I102" s="61"/>
      <c r="J102" s="61"/>
      <c r="K102" s="61"/>
      <c r="L102" s="397"/>
      <c r="M102" s="62"/>
      <c r="N102" s="380"/>
      <c r="O102" s="61"/>
      <c r="P102" s="61"/>
      <c r="Q102" s="345"/>
      <c r="R102" s="330"/>
      <c r="S102" s="330"/>
      <c r="T102" s="61"/>
      <c r="U102" s="63"/>
      <c r="V102" s="341"/>
      <c r="W102" s="61"/>
      <c r="X102" s="63"/>
      <c r="Y102" s="74"/>
      <c r="Z102" s="61"/>
      <c r="AA102" s="61"/>
      <c r="AB102" s="63"/>
      <c r="AC102" s="62"/>
      <c r="AD102" s="64"/>
      <c r="AE102" s="168" t="s">
        <v>277</v>
      </c>
      <c r="AF102" s="244" t="s">
        <v>637</v>
      </c>
      <c r="AG102" s="134"/>
      <c r="AH102" s="716"/>
    </row>
    <row r="103" spans="1:351" s="65" customFormat="1" x14ac:dyDescent="0.25">
      <c r="A103" s="57"/>
      <c r="B103" s="58"/>
      <c r="C103" s="61"/>
      <c r="D103" s="59"/>
      <c r="E103" s="60"/>
      <c r="F103" s="60"/>
      <c r="G103" s="60"/>
      <c r="H103" s="60"/>
      <c r="I103" s="61"/>
      <c r="J103" s="61"/>
      <c r="K103" s="61"/>
      <c r="L103" s="397"/>
      <c r="M103" s="62"/>
      <c r="N103" s="380"/>
      <c r="O103" s="61"/>
      <c r="P103" s="61"/>
      <c r="Q103" s="345"/>
      <c r="R103" s="330"/>
      <c r="S103" s="330"/>
      <c r="T103" s="61"/>
      <c r="U103" s="63"/>
      <c r="V103" s="341"/>
      <c r="W103" s="61"/>
      <c r="X103" s="63"/>
      <c r="Y103" s="74"/>
      <c r="Z103" s="61"/>
      <c r="AA103" s="61"/>
      <c r="AB103" s="66"/>
      <c r="AC103" s="62"/>
      <c r="AD103" s="64"/>
      <c r="AE103" s="186" t="s">
        <v>1105</v>
      </c>
      <c r="AF103" s="239" t="s">
        <v>1106</v>
      </c>
      <c r="AG103" s="134"/>
      <c r="AH103" s="716"/>
    </row>
    <row r="104" spans="1:351" s="65" customFormat="1" x14ac:dyDescent="0.25">
      <c r="A104" s="57"/>
      <c r="B104" s="58"/>
      <c r="C104" s="61"/>
      <c r="D104" s="59"/>
      <c r="E104" s="60"/>
      <c r="F104" s="60"/>
      <c r="G104" s="60"/>
      <c r="H104" s="60"/>
      <c r="I104" s="61"/>
      <c r="J104" s="61"/>
      <c r="K104" s="61"/>
      <c r="L104" s="397"/>
      <c r="M104" s="62"/>
      <c r="N104" s="380"/>
      <c r="O104" s="61"/>
      <c r="P104" s="61"/>
      <c r="Q104" s="345"/>
      <c r="R104" s="330"/>
      <c r="S104" s="330"/>
      <c r="T104" s="61"/>
      <c r="U104" s="63"/>
      <c r="V104" s="341"/>
      <c r="W104" s="61"/>
      <c r="X104" s="63"/>
      <c r="Y104" s="74"/>
      <c r="Z104" s="61"/>
      <c r="AA104" s="61"/>
      <c r="AB104" s="66"/>
      <c r="AC104" s="62"/>
      <c r="AD104" s="64"/>
      <c r="AE104" s="186" t="s">
        <v>274</v>
      </c>
      <c r="AF104" s="239" t="s">
        <v>1107</v>
      </c>
      <c r="AG104" s="134"/>
      <c r="AH104" s="716"/>
    </row>
    <row r="105" spans="1:351" s="65" customFormat="1" x14ac:dyDescent="0.25">
      <c r="A105" s="57"/>
      <c r="B105" s="58"/>
      <c r="C105" s="61"/>
      <c r="D105" s="59"/>
      <c r="E105" s="60"/>
      <c r="F105" s="60"/>
      <c r="G105" s="60"/>
      <c r="H105" s="60"/>
      <c r="I105" s="61"/>
      <c r="J105" s="61"/>
      <c r="K105" s="61"/>
      <c r="L105" s="397"/>
      <c r="M105" s="62"/>
      <c r="N105" s="380"/>
      <c r="O105" s="61"/>
      <c r="P105" s="61"/>
      <c r="Q105" s="345"/>
      <c r="R105" s="330"/>
      <c r="S105" s="330"/>
      <c r="T105" s="61"/>
      <c r="U105" s="63"/>
      <c r="V105" s="341"/>
      <c r="W105" s="61"/>
      <c r="X105" s="63"/>
      <c r="Y105" s="74"/>
      <c r="Z105" s="61"/>
      <c r="AA105" s="61"/>
      <c r="AB105" s="66"/>
      <c r="AC105" s="62"/>
      <c r="AD105" s="64"/>
      <c r="AE105" s="186" t="s">
        <v>313</v>
      </c>
      <c r="AF105" s="239" t="s">
        <v>1108</v>
      </c>
      <c r="AG105" s="134"/>
      <c r="AH105" s="716"/>
    </row>
    <row r="106" spans="1:351" s="65" customFormat="1" x14ac:dyDescent="0.25">
      <c r="A106" s="57"/>
      <c r="B106" s="58"/>
      <c r="C106" s="61"/>
      <c r="D106" s="59"/>
      <c r="E106" s="60"/>
      <c r="F106" s="60"/>
      <c r="G106" s="60"/>
      <c r="H106" s="60"/>
      <c r="I106" s="61"/>
      <c r="J106" s="61"/>
      <c r="K106" s="61"/>
      <c r="L106" s="397"/>
      <c r="M106" s="62"/>
      <c r="N106" s="380"/>
      <c r="O106" s="61"/>
      <c r="P106" s="61"/>
      <c r="Q106" s="345"/>
      <c r="R106" s="330"/>
      <c r="S106" s="330"/>
      <c r="T106" s="61"/>
      <c r="U106" s="63"/>
      <c r="V106" s="341"/>
      <c r="W106" s="61"/>
      <c r="X106" s="63"/>
      <c r="Y106" s="74"/>
      <c r="Z106" s="61"/>
      <c r="AA106" s="61"/>
      <c r="AB106" s="66"/>
      <c r="AC106" s="62"/>
      <c r="AD106" s="64"/>
      <c r="AE106" s="186" t="s">
        <v>1109</v>
      </c>
      <c r="AF106" s="239" t="s">
        <v>1110</v>
      </c>
      <c r="AG106" s="134"/>
      <c r="AH106" s="716"/>
    </row>
    <row r="107" spans="1:351" s="1" customFormat="1" ht="67.5" x14ac:dyDescent="0.25">
      <c r="A107" s="39" t="s">
        <v>27</v>
      </c>
      <c r="B107" s="7" t="s">
        <v>108</v>
      </c>
      <c r="C107" s="46">
        <v>0</v>
      </c>
      <c r="D107" s="43" t="s">
        <v>188</v>
      </c>
      <c r="E107" s="49"/>
      <c r="F107" s="49" t="s">
        <v>255</v>
      </c>
      <c r="G107" s="49"/>
      <c r="H107" s="49"/>
      <c r="I107" s="46">
        <v>23.2</v>
      </c>
      <c r="J107" s="46">
        <v>90</v>
      </c>
      <c r="K107" s="46">
        <f t="shared" si="0"/>
        <v>20.88</v>
      </c>
      <c r="L107" s="389" t="s">
        <v>921</v>
      </c>
      <c r="M107" s="358" t="s">
        <v>819</v>
      </c>
      <c r="N107" s="56" t="s">
        <v>820</v>
      </c>
      <c r="O107" s="364" t="s">
        <v>327</v>
      </c>
      <c r="P107" s="46" t="s">
        <v>319</v>
      </c>
      <c r="Q107" s="342" t="s">
        <v>780</v>
      </c>
      <c r="R107" s="329" t="s">
        <v>812</v>
      </c>
      <c r="S107" s="329" t="s">
        <v>812</v>
      </c>
      <c r="T107" s="14" t="s">
        <v>324</v>
      </c>
      <c r="U107" s="53">
        <v>3</v>
      </c>
      <c r="V107" s="342" t="s">
        <v>780</v>
      </c>
      <c r="W107" s="15" t="s">
        <v>322</v>
      </c>
      <c r="X107" s="53">
        <v>0</v>
      </c>
      <c r="Y107" s="73" t="s">
        <v>386</v>
      </c>
      <c r="Z107" s="46" t="s">
        <v>775</v>
      </c>
      <c r="AA107" s="46" t="s">
        <v>775</v>
      </c>
      <c r="AB107" s="53">
        <v>3</v>
      </c>
      <c r="AC107" s="56" t="s">
        <v>386</v>
      </c>
      <c r="AD107" s="8"/>
      <c r="AF107" s="236"/>
      <c r="AG107" s="56"/>
      <c r="AH107" s="711" t="s">
        <v>339</v>
      </c>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128"/>
      <c r="BM107" s="120"/>
      <c r="BN107" s="120"/>
      <c r="BO107" s="120"/>
      <c r="BP107" s="120"/>
      <c r="BQ107" s="120"/>
      <c r="BR107" s="120"/>
      <c r="BS107" s="120"/>
      <c r="BT107" s="120"/>
      <c r="BU107" s="120"/>
      <c r="BV107" s="120"/>
      <c r="BW107" s="120"/>
      <c r="BX107" s="120"/>
      <c r="BY107" s="120"/>
      <c r="BZ107" s="120"/>
      <c r="CA107" s="120"/>
      <c r="CB107" s="120"/>
      <c r="CC107" s="120"/>
      <c r="CD107" s="120"/>
      <c r="CE107" s="120"/>
      <c r="CF107" s="120"/>
      <c r="CG107" s="120"/>
      <c r="CH107" s="120"/>
      <c r="CI107" s="120"/>
      <c r="CJ107" s="120"/>
      <c r="CK107" s="120"/>
      <c r="CL107" s="120"/>
      <c r="CM107" s="120"/>
      <c r="CN107" s="120"/>
      <c r="CO107" s="120"/>
      <c r="CP107" s="120"/>
      <c r="CQ107" s="120"/>
      <c r="CR107" s="120"/>
      <c r="CS107" s="120"/>
      <c r="CT107" s="120"/>
      <c r="CU107" s="120"/>
      <c r="CV107" s="120"/>
      <c r="CW107" s="120"/>
      <c r="CX107" s="120"/>
      <c r="CY107" s="120"/>
      <c r="CZ107" s="120"/>
      <c r="DA107" s="120"/>
      <c r="DB107" s="120"/>
      <c r="DC107" s="120"/>
      <c r="DD107" s="120"/>
      <c r="DE107" s="120"/>
      <c r="DF107" s="120"/>
      <c r="DG107" s="120"/>
      <c r="DH107" s="120"/>
      <c r="DI107" s="120"/>
      <c r="DJ107" s="120"/>
      <c r="DK107" s="120"/>
      <c r="DL107" s="120"/>
      <c r="DM107" s="120"/>
      <c r="DN107" s="120"/>
      <c r="DO107" s="120"/>
      <c r="DP107" s="120"/>
      <c r="DQ107" s="120"/>
      <c r="DR107" s="120"/>
      <c r="DS107" s="120"/>
      <c r="DT107" s="120"/>
      <c r="DU107" s="120"/>
      <c r="DV107" s="120"/>
      <c r="DW107" s="120"/>
      <c r="DX107" s="120"/>
      <c r="DY107" s="120"/>
      <c r="DZ107" s="120"/>
      <c r="EA107" s="120"/>
      <c r="EB107" s="120"/>
      <c r="EC107" s="120"/>
      <c r="ED107" s="120"/>
      <c r="EE107" s="120"/>
      <c r="EF107" s="120"/>
      <c r="EG107" s="120"/>
      <c r="EH107" s="120"/>
      <c r="EI107" s="120"/>
      <c r="EJ107" s="120"/>
      <c r="EK107" s="120"/>
      <c r="EL107" s="120"/>
      <c r="EM107" s="120"/>
      <c r="EN107" s="120"/>
      <c r="EO107" s="120"/>
      <c r="EP107" s="120"/>
      <c r="EQ107" s="120"/>
      <c r="ER107" s="120"/>
      <c r="ES107" s="120"/>
      <c r="ET107" s="120"/>
      <c r="EU107" s="120"/>
      <c r="EV107" s="120"/>
      <c r="EW107" s="120"/>
      <c r="EX107" s="120"/>
      <c r="EY107" s="120"/>
      <c r="EZ107" s="120"/>
      <c r="FA107" s="120"/>
      <c r="FB107" s="120"/>
      <c r="FC107" s="120"/>
      <c r="FD107" s="120"/>
      <c r="FE107" s="120"/>
      <c r="FF107" s="120"/>
      <c r="FG107" s="120"/>
      <c r="FH107" s="120"/>
      <c r="FI107" s="120"/>
      <c r="FJ107" s="120"/>
      <c r="FK107" s="120"/>
      <c r="FL107" s="120"/>
      <c r="FM107" s="120"/>
      <c r="FN107" s="120"/>
      <c r="FO107" s="120"/>
      <c r="FP107" s="120"/>
      <c r="FQ107" s="120"/>
      <c r="FR107" s="120"/>
      <c r="FS107" s="120"/>
      <c r="FT107" s="120"/>
      <c r="FU107" s="120"/>
      <c r="FV107" s="120"/>
      <c r="FW107" s="120"/>
      <c r="FX107" s="120"/>
      <c r="FY107" s="120"/>
      <c r="FZ107" s="120"/>
      <c r="GA107" s="120"/>
      <c r="GB107" s="120"/>
      <c r="GC107" s="120"/>
      <c r="GD107" s="120"/>
      <c r="GE107" s="120"/>
      <c r="GF107" s="120"/>
      <c r="GG107" s="120"/>
      <c r="GH107" s="120"/>
      <c r="GI107" s="120"/>
      <c r="GJ107" s="120"/>
      <c r="GK107" s="120"/>
      <c r="GL107" s="120"/>
      <c r="GM107" s="120"/>
      <c r="GN107" s="120"/>
      <c r="GO107" s="120"/>
      <c r="GP107" s="120"/>
      <c r="GQ107" s="120"/>
      <c r="GR107" s="120"/>
      <c r="GS107" s="120"/>
      <c r="GT107" s="120"/>
      <c r="GU107" s="120"/>
      <c r="GV107" s="120"/>
      <c r="GW107" s="120"/>
      <c r="GX107" s="120"/>
      <c r="GY107" s="120"/>
      <c r="GZ107" s="120"/>
      <c r="HA107" s="120"/>
      <c r="HB107" s="120"/>
      <c r="HC107" s="120"/>
      <c r="HD107" s="120"/>
      <c r="HE107" s="120"/>
      <c r="HF107" s="120"/>
      <c r="HG107" s="120"/>
      <c r="HH107" s="120"/>
      <c r="HI107" s="120"/>
      <c r="HJ107" s="120"/>
      <c r="HK107" s="120"/>
      <c r="HL107" s="120"/>
      <c r="HM107" s="120"/>
      <c r="HN107" s="120"/>
      <c r="HO107" s="120"/>
      <c r="HP107" s="120"/>
      <c r="HQ107" s="120"/>
      <c r="HR107" s="120"/>
      <c r="HS107" s="120"/>
      <c r="HT107" s="120"/>
      <c r="HU107" s="120"/>
      <c r="HV107" s="120"/>
      <c r="HW107" s="120"/>
      <c r="HX107" s="120"/>
      <c r="HY107" s="120"/>
      <c r="HZ107" s="120"/>
      <c r="IA107" s="120"/>
      <c r="IB107" s="120"/>
      <c r="IC107" s="120"/>
      <c r="ID107" s="120"/>
      <c r="IE107" s="120"/>
      <c r="IF107" s="120"/>
      <c r="IG107" s="120"/>
      <c r="IH107" s="120"/>
      <c r="II107" s="120"/>
      <c r="IJ107" s="120"/>
      <c r="IK107" s="120"/>
      <c r="IL107" s="120"/>
      <c r="IM107" s="120"/>
      <c r="IN107" s="120"/>
      <c r="IO107" s="120"/>
      <c r="IP107" s="120"/>
      <c r="IQ107" s="120"/>
      <c r="IR107" s="120"/>
      <c r="IS107" s="120"/>
      <c r="IT107" s="120"/>
      <c r="IU107" s="120"/>
      <c r="IV107" s="120"/>
      <c r="IW107" s="120"/>
      <c r="IX107" s="120"/>
      <c r="IY107" s="120"/>
      <c r="IZ107" s="120"/>
      <c r="JA107" s="120"/>
      <c r="JB107" s="120"/>
      <c r="JC107" s="120"/>
      <c r="JD107" s="120"/>
      <c r="JE107" s="120"/>
      <c r="JF107" s="120"/>
      <c r="JG107" s="120"/>
      <c r="JH107" s="120"/>
      <c r="JI107" s="120"/>
      <c r="JJ107" s="120"/>
      <c r="JK107" s="120"/>
      <c r="JL107" s="120"/>
      <c r="JM107" s="120"/>
      <c r="JN107" s="120"/>
      <c r="JO107" s="120"/>
      <c r="JP107" s="120"/>
      <c r="JQ107" s="120"/>
      <c r="JR107" s="120"/>
      <c r="JS107" s="120"/>
      <c r="JT107" s="120"/>
      <c r="JU107" s="120"/>
      <c r="JV107" s="120"/>
      <c r="JW107" s="120"/>
      <c r="JX107" s="120"/>
      <c r="JY107" s="120"/>
      <c r="JZ107" s="120"/>
      <c r="KA107" s="120"/>
      <c r="KB107" s="120"/>
      <c r="KC107" s="120"/>
      <c r="KD107" s="120"/>
      <c r="KE107" s="120"/>
      <c r="KF107" s="120"/>
      <c r="KG107" s="120"/>
      <c r="KH107" s="120"/>
      <c r="KI107" s="120"/>
      <c r="KJ107" s="120"/>
      <c r="KK107" s="120"/>
      <c r="KL107" s="120"/>
      <c r="KM107" s="120"/>
      <c r="KN107" s="120"/>
      <c r="KO107" s="120"/>
      <c r="KP107" s="120"/>
      <c r="KQ107" s="120"/>
      <c r="KR107" s="120"/>
      <c r="KS107" s="120"/>
      <c r="KT107" s="120"/>
      <c r="KU107" s="120"/>
      <c r="KV107" s="120"/>
      <c r="KW107" s="120"/>
      <c r="KX107" s="120"/>
      <c r="KY107" s="120"/>
      <c r="KZ107" s="120"/>
      <c r="LA107" s="120"/>
      <c r="LB107" s="120"/>
      <c r="LC107" s="120"/>
      <c r="LD107" s="120"/>
      <c r="LE107" s="120"/>
      <c r="LF107" s="120"/>
      <c r="LG107" s="120"/>
      <c r="LH107" s="120"/>
      <c r="LI107" s="120"/>
      <c r="LJ107" s="120"/>
      <c r="LK107" s="120"/>
      <c r="LL107" s="120"/>
      <c r="LM107" s="120"/>
      <c r="LN107" s="120"/>
      <c r="LO107" s="120"/>
      <c r="LP107" s="120"/>
      <c r="LQ107" s="120"/>
      <c r="LR107" s="120"/>
      <c r="LS107" s="120"/>
      <c r="LT107" s="120"/>
      <c r="LU107" s="120"/>
      <c r="LV107" s="120"/>
      <c r="LW107" s="120"/>
      <c r="LX107" s="120"/>
      <c r="LY107" s="120"/>
      <c r="LZ107" s="120"/>
      <c r="MA107" s="120"/>
      <c r="MB107" s="120"/>
      <c r="MC107" s="120"/>
      <c r="MD107" s="120"/>
      <c r="ME107" s="120"/>
      <c r="MF107" s="120"/>
      <c r="MG107" s="120"/>
      <c r="MH107" s="120"/>
      <c r="MI107" s="120"/>
      <c r="MJ107" s="120"/>
      <c r="MK107" s="120"/>
      <c r="ML107" s="120"/>
      <c r="MM107" s="120"/>
    </row>
    <row r="108" spans="1:351" s="2" customFormat="1" ht="67.5" x14ac:dyDescent="0.25">
      <c r="A108" s="38" t="s">
        <v>28</v>
      </c>
      <c r="B108" s="4" t="s">
        <v>109</v>
      </c>
      <c r="C108" s="45">
        <v>0</v>
      </c>
      <c r="D108" s="42" t="s">
        <v>189</v>
      </c>
      <c r="E108" s="48"/>
      <c r="F108" s="48" t="s">
        <v>255</v>
      </c>
      <c r="G108" s="48"/>
      <c r="H108" s="48"/>
      <c r="I108" s="45">
        <v>27.6</v>
      </c>
      <c r="J108" s="45">
        <v>40</v>
      </c>
      <c r="K108" s="45">
        <f t="shared" si="0"/>
        <v>11.040000000000001</v>
      </c>
      <c r="L108" s="388" t="s">
        <v>922</v>
      </c>
      <c r="M108" s="359" t="s">
        <v>819</v>
      </c>
      <c r="N108" s="392" t="s">
        <v>820</v>
      </c>
      <c r="O108" s="363" t="s">
        <v>327</v>
      </c>
      <c r="P108" s="45" t="s">
        <v>319</v>
      </c>
      <c r="Q108" s="339" t="s">
        <v>780</v>
      </c>
      <c r="R108" s="328" t="s">
        <v>812</v>
      </c>
      <c r="S108" s="328" t="s">
        <v>812</v>
      </c>
      <c r="T108" s="16" t="s">
        <v>324</v>
      </c>
      <c r="U108" s="51">
        <v>3</v>
      </c>
      <c r="V108" s="339" t="s">
        <v>780</v>
      </c>
      <c r="W108" s="17" t="s">
        <v>322</v>
      </c>
      <c r="X108" s="51">
        <v>0</v>
      </c>
      <c r="Y108" s="72" t="s">
        <v>386</v>
      </c>
      <c r="Z108" s="45" t="s">
        <v>775</v>
      </c>
      <c r="AA108" s="45" t="s">
        <v>775</v>
      </c>
      <c r="AB108" s="51">
        <v>3</v>
      </c>
      <c r="AC108" s="52" t="s">
        <v>386</v>
      </c>
      <c r="AD108" s="5"/>
      <c r="AE108" s="52"/>
      <c r="AF108" s="235"/>
      <c r="AG108" s="52"/>
      <c r="AH108" s="713" t="s">
        <v>339</v>
      </c>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128"/>
      <c r="BM108" s="120"/>
      <c r="BN108" s="120"/>
      <c r="BO108" s="120"/>
      <c r="BP108" s="120"/>
      <c r="BQ108" s="120"/>
      <c r="BR108" s="120"/>
      <c r="BS108" s="120"/>
      <c r="BT108" s="120"/>
      <c r="BU108" s="120"/>
      <c r="BV108" s="120"/>
      <c r="BW108" s="120"/>
      <c r="BX108" s="120"/>
      <c r="BY108" s="120"/>
      <c r="BZ108" s="120"/>
      <c r="CA108" s="120"/>
      <c r="CB108" s="120"/>
      <c r="CC108" s="120"/>
      <c r="CD108" s="120"/>
      <c r="CE108" s="120"/>
      <c r="CF108" s="120"/>
      <c r="CG108" s="120"/>
      <c r="CH108" s="120"/>
      <c r="CI108" s="120"/>
      <c r="CJ108" s="120"/>
      <c r="CK108" s="120"/>
      <c r="CL108" s="120"/>
      <c r="CM108" s="120"/>
      <c r="CN108" s="120"/>
      <c r="CO108" s="120"/>
      <c r="CP108" s="120"/>
      <c r="CQ108" s="120"/>
      <c r="CR108" s="120"/>
      <c r="CS108" s="120"/>
      <c r="CT108" s="120"/>
      <c r="CU108" s="120"/>
      <c r="CV108" s="120"/>
      <c r="CW108" s="120"/>
      <c r="CX108" s="120"/>
      <c r="CY108" s="120"/>
      <c r="CZ108" s="120"/>
      <c r="DA108" s="120"/>
      <c r="DB108" s="120"/>
      <c r="DC108" s="120"/>
      <c r="DD108" s="120"/>
      <c r="DE108" s="120"/>
      <c r="DF108" s="120"/>
      <c r="DG108" s="120"/>
      <c r="DH108" s="120"/>
      <c r="DI108" s="120"/>
      <c r="DJ108" s="120"/>
      <c r="DK108" s="120"/>
      <c r="DL108" s="120"/>
      <c r="DM108" s="120"/>
      <c r="DN108" s="120"/>
      <c r="DO108" s="120"/>
      <c r="DP108" s="120"/>
      <c r="DQ108" s="120"/>
      <c r="DR108" s="120"/>
      <c r="DS108" s="120"/>
      <c r="DT108" s="120"/>
      <c r="DU108" s="120"/>
      <c r="DV108" s="120"/>
      <c r="DW108" s="120"/>
      <c r="DX108" s="120"/>
      <c r="DY108" s="120"/>
      <c r="DZ108" s="120"/>
      <c r="EA108" s="120"/>
      <c r="EB108" s="120"/>
      <c r="EC108" s="120"/>
      <c r="ED108" s="120"/>
      <c r="EE108" s="120"/>
      <c r="EF108" s="120"/>
      <c r="EG108" s="120"/>
      <c r="EH108" s="120"/>
      <c r="EI108" s="120"/>
      <c r="EJ108" s="120"/>
      <c r="EK108" s="120"/>
      <c r="EL108" s="120"/>
      <c r="EM108" s="120"/>
      <c r="EN108" s="120"/>
      <c r="EO108" s="120"/>
      <c r="EP108" s="120"/>
      <c r="EQ108" s="120"/>
      <c r="ER108" s="120"/>
      <c r="ES108" s="120"/>
      <c r="ET108" s="120"/>
      <c r="EU108" s="120"/>
      <c r="EV108" s="120"/>
      <c r="EW108" s="120"/>
      <c r="EX108" s="120"/>
      <c r="EY108" s="120"/>
      <c r="EZ108" s="120"/>
      <c r="FA108" s="120"/>
      <c r="FB108" s="120"/>
      <c r="FC108" s="120"/>
      <c r="FD108" s="120"/>
      <c r="FE108" s="120"/>
      <c r="FF108" s="120"/>
      <c r="FG108" s="120"/>
      <c r="FH108" s="120"/>
      <c r="FI108" s="120"/>
      <c r="FJ108" s="120"/>
      <c r="FK108" s="120"/>
      <c r="FL108" s="120"/>
      <c r="FM108" s="120"/>
      <c r="FN108" s="120"/>
      <c r="FO108" s="120"/>
      <c r="FP108" s="120"/>
      <c r="FQ108" s="120"/>
      <c r="FR108" s="120"/>
      <c r="FS108" s="120"/>
      <c r="FT108" s="120"/>
      <c r="FU108" s="120"/>
      <c r="FV108" s="120"/>
      <c r="FW108" s="120"/>
      <c r="FX108" s="120"/>
      <c r="FY108" s="120"/>
      <c r="FZ108" s="120"/>
      <c r="GA108" s="120"/>
      <c r="GB108" s="120"/>
      <c r="GC108" s="120"/>
      <c r="GD108" s="120"/>
      <c r="GE108" s="120"/>
      <c r="GF108" s="120"/>
      <c r="GG108" s="120"/>
      <c r="GH108" s="120"/>
      <c r="GI108" s="120"/>
      <c r="GJ108" s="120"/>
      <c r="GK108" s="120"/>
      <c r="GL108" s="120"/>
      <c r="GM108" s="120"/>
      <c r="GN108" s="120"/>
      <c r="GO108" s="120"/>
      <c r="GP108" s="120"/>
      <c r="GQ108" s="120"/>
      <c r="GR108" s="120"/>
      <c r="GS108" s="120"/>
      <c r="GT108" s="120"/>
      <c r="GU108" s="120"/>
      <c r="GV108" s="120"/>
      <c r="GW108" s="120"/>
      <c r="GX108" s="120"/>
      <c r="GY108" s="120"/>
      <c r="GZ108" s="120"/>
      <c r="HA108" s="120"/>
      <c r="HB108" s="120"/>
      <c r="HC108" s="120"/>
      <c r="HD108" s="120"/>
      <c r="HE108" s="120"/>
      <c r="HF108" s="120"/>
      <c r="HG108" s="120"/>
      <c r="HH108" s="120"/>
      <c r="HI108" s="120"/>
      <c r="HJ108" s="120"/>
      <c r="HK108" s="120"/>
      <c r="HL108" s="120"/>
      <c r="HM108" s="120"/>
      <c r="HN108" s="120"/>
      <c r="HO108" s="120"/>
      <c r="HP108" s="120"/>
      <c r="HQ108" s="120"/>
      <c r="HR108" s="120"/>
      <c r="HS108" s="120"/>
      <c r="HT108" s="120"/>
      <c r="HU108" s="120"/>
      <c r="HV108" s="120"/>
      <c r="HW108" s="120"/>
      <c r="HX108" s="120"/>
      <c r="HY108" s="120"/>
      <c r="HZ108" s="120"/>
      <c r="IA108" s="120"/>
      <c r="IB108" s="120"/>
      <c r="IC108" s="120"/>
      <c r="ID108" s="120"/>
      <c r="IE108" s="120"/>
      <c r="IF108" s="120"/>
      <c r="IG108" s="120"/>
      <c r="IH108" s="120"/>
      <c r="II108" s="120"/>
      <c r="IJ108" s="120"/>
      <c r="IK108" s="120"/>
      <c r="IL108" s="120"/>
      <c r="IM108" s="120"/>
      <c r="IN108" s="120"/>
      <c r="IO108" s="120"/>
      <c r="IP108" s="120"/>
      <c r="IQ108" s="120"/>
      <c r="IR108" s="120"/>
      <c r="IS108" s="120"/>
      <c r="IT108" s="120"/>
      <c r="IU108" s="120"/>
      <c r="IV108" s="120"/>
      <c r="IW108" s="120"/>
      <c r="IX108" s="120"/>
      <c r="IY108" s="120"/>
      <c r="IZ108" s="120"/>
      <c r="JA108" s="120"/>
      <c r="JB108" s="120"/>
      <c r="JC108" s="120"/>
      <c r="JD108" s="120"/>
      <c r="JE108" s="120"/>
      <c r="JF108" s="120"/>
      <c r="JG108" s="120"/>
      <c r="JH108" s="120"/>
      <c r="JI108" s="120"/>
      <c r="JJ108" s="120"/>
      <c r="JK108" s="120"/>
      <c r="JL108" s="120"/>
      <c r="JM108" s="120"/>
      <c r="JN108" s="120"/>
      <c r="JO108" s="120"/>
      <c r="JP108" s="120"/>
      <c r="JQ108" s="120"/>
      <c r="JR108" s="120"/>
      <c r="JS108" s="120"/>
      <c r="JT108" s="120"/>
      <c r="JU108" s="120"/>
      <c r="JV108" s="120"/>
      <c r="JW108" s="120"/>
      <c r="JX108" s="120"/>
      <c r="JY108" s="120"/>
      <c r="JZ108" s="120"/>
      <c r="KA108" s="120"/>
      <c r="KB108" s="120"/>
      <c r="KC108" s="120"/>
      <c r="KD108" s="120"/>
      <c r="KE108" s="120"/>
      <c r="KF108" s="120"/>
      <c r="KG108" s="120"/>
      <c r="KH108" s="120"/>
      <c r="KI108" s="120"/>
      <c r="KJ108" s="120"/>
      <c r="KK108" s="120"/>
      <c r="KL108" s="120"/>
      <c r="KM108" s="120"/>
      <c r="KN108" s="120"/>
      <c r="KO108" s="120"/>
      <c r="KP108" s="120"/>
      <c r="KQ108" s="120"/>
      <c r="KR108" s="120"/>
      <c r="KS108" s="120"/>
      <c r="KT108" s="120"/>
      <c r="KU108" s="120"/>
      <c r="KV108" s="120"/>
      <c r="KW108" s="120"/>
      <c r="KX108" s="120"/>
      <c r="KY108" s="120"/>
      <c r="KZ108" s="120"/>
      <c r="LA108" s="120"/>
      <c r="LB108" s="120"/>
      <c r="LC108" s="120"/>
      <c r="LD108" s="120"/>
      <c r="LE108" s="120"/>
      <c r="LF108" s="120"/>
      <c r="LG108" s="120"/>
      <c r="LH108" s="120"/>
      <c r="LI108" s="120"/>
      <c r="LJ108" s="120"/>
      <c r="LK108" s="120"/>
      <c r="LL108" s="120"/>
      <c r="LM108" s="120"/>
      <c r="LN108" s="120"/>
      <c r="LO108" s="120"/>
      <c r="LP108" s="120"/>
      <c r="LQ108" s="120"/>
      <c r="LR108" s="120"/>
      <c r="LS108" s="120"/>
      <c r="LT108" s="120"/>
      <c r="LU108" s="120"/>
      <c r="LV108" s="120"/>
      <c r="LW108" s="120"/>
      <c r="LX108" s="120"/>
      <c r="LY108" s="120"/>
      <c r="LZ108" s="120"/>
      <c r="MA108" s="120"/>
      <c r="MB108" s="120"/>
      <c r="MC108" s="120"/>
      <c r="MD108" s="120"/>
      <c r="ME108" s="120"/>
      <c r="MF108" s="120"/>
      <c r="MG108" s="120"/>
      <c r="MH108" s="120"/>
      <c r="MI108" s="120"/>
      <c r="MJ108" s="120"/>
      <c r="MK108" s="120"/>
      <c r="ML108" s="120"/>
      <c r="MM108" s="120"/>
    </row>
    <row r="109" spans="1:351" s="1" customFormat="1" ht="67.5" x14ac:dyDescent="0.25">
      <c r="A109" s="39" t="s">
        <v>29</v>
      </c>
      <c r="B109" s="7" t="s">
        <v>110</v>
      </c>
      <c r="C109" s="46">
        <v>0</v>
      </c>
      <c r="D109" s="43" t="s">
        <v>190</v>
      </c>
      <c r="E109" s="49"/>
      <c r="F109" s="49" t="s">
        <v>255</v>
      </c>
      <c r="G109" s="49"/>
      <c r="H109" s="49"/>
      <c r="I109" s="46">
        <v>25.5</v>
      </c>
      <c r="J109" s="46">
        <v>33</v>
      </c>
      <c r="K109" s="46">
        <f t="shared" si="0"/>
        <v>8.4150000000000009</v>
      </c>
      <c r="L109" s="389" t="s">
        <v>923</v>
      </c>
      <c r="M109" s="358" t="s">
        <v>819</v>
      </c>
      <c r="N109" s="394" t="s">
        <v>820</v>
      </c>
      <c r="O109" s="364" t="s">
        <v>327</v>
      </c>
      <c r="P109" s="46" t="s">
        <v>319</v>
      </c>
      <c r="Q109" s="342" t="s">
        <v>780</v>
      </c>
      <c r="R109" s="329" t="s">
        <v>812</v>
      </c>
      <c r="S109" s="329" t="s">
        <v>812</v>
      </c>
      <c r="T109" s="14" t="s">
        <v>324</v>
      </c>
      <c r="U109" s="53">
        <v>3</v>
      </c>
      <c r="V109" s="342" t="s">
        <v>780</v>
      </c>
      <c r="W109" s="15" t="s">
        <v>322</v>
      </c>
      <c r="X109" s="53">
        <v>0</v>
      </c>
      <c r="Y109" s="73" t="s">
        <v>386</v>
      </c>
      <c r="Z109" s="46" t="s">
        <v>775</v>
      </c>
      <c r="AA109" s="46" t="s">
        <v>775</v>
      </c>
      <c r="AB109" s="53">
        <v>3</v>
      </c>
      <c r="AC109" s="56" t="s">
        <v>386</v>
      </c>
      <c r="AD109" s="8"/>
      <c r="AE109" s="56" t="s">
        <v>1111</v>
      </c>
      <c r="AF109" s="236" t="s">
        <v>1112</v>
      </c>
      <c r="AG109" s="56"/>
      <c r="AH109" s="711" t="s">
        <v>339</v>
      </c>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c r="BH109" s="65"/>
      <c r="BI109" s="65"/>
      <c r="BJ109" s="65"/>
      <c r="BK109" s="65"/>
      <c r="BL109" s="128"/>
      <c r="BM109" s="120"/>
      <c r="BN109" s="120"/>
      <c r="BO109" s="120"/>
      <c r="BP109" s="120"/>
      <c r="BQ109" s="120"/>
      <c r="BR109" s="120"/>
      <c r="BS109" s="120"/>
      <c r="BT109" s="120"/>
      <c r="BU109" s="120"/>
      <c r="BV109" s="120"/>
      <c r="BW109" s="120"/>
      <c r="BX109" s="120"/>
      <c r="BY109" s="120"/>
      <c r="BZ109" s="120"/>
      <c r="CA109" s="120"/>
      <c r="CB109" s="120"/>
      <c r="CC109" s="120"/>
      <c r="CD109" s="120"/>
      <c r="CE109" s="120"/>
      <c r="CF109" s="120"/>
      <c r="CG109" s="120"/>
      <c r="CH109" s="120"/>
      <c r="CI109" s="120"/>
      <c r="CJ109" s="120"/>
      <c r="CK109" s="120"/>
      <c r="CL109" s="120"/>
      <c r="CM109" s="120"/>
      <c r="CN109" s="120"/>
      <c r="CO109" s="120"/>
      <c r="CP109" s="120"/>
      <c r="CQ109" s="120"/>
      <c r="CR109" s="120"/>
      <c r="CS109" s="120"/>
      <c r="CT109" s="120"/>
      <c r="CU109" s="120"/>
      <c r="CV109" s="120"/>
      <c r="CW109" s="120"/>
      <c r="CX109" s="120"/>
      <c r="CY109" s="120"/>
      <c r="CZ109" s="120"/>
      <c r="DA109" s="120"/>
      <c r="DB109" s="120"/>
      <c r="DC109" s="120"/>
      <c r="DD109" s="120"/>
      <c r="DE109" s="120"/>
      <c r="DF109" s="120"/>
      <c r="DG109" s="120"/>
      <c r="DH109" s="120"/>
      <c r="DI109" s="120"/>
      <c r="DJ109" s="120"/>
      <c r="DK109" s="120"/>
      <c r="DL109" s="120"/>
      <c r="DM109" s="120"/>
      <c r="DN109" s="120"/>
      <c r="DO109" s="120"/>
      <c r="DP109" s="120"/>
      <c r="DQ109" s="120"/>
      <c r="DR109" s="120"/>
      <c r="DS109" s="120"/>
      <c r="DT109" s="120"/>
      <c r="DU109" s="120"/>
      <c r="DV109" s="120"/>
      <c r="DW109" s="120"/>
      <c r="DX109" s="120"/>
      <c r="DY109" s="120"/>
      <c r="DZ109" s="120"/>
      <c r="EA109" s="120"/>
      <c r="EB109" s="120"/>
      <c r="EC109" s="120"/>
      <c r="ED109" s="120"/>
      <c r="EE109" s="120"/>
      <c r="EF109" s="120"/>
      <c r="EG109" s="120"/>
      <c r="EH109" s="120"/>
      <c r="EI109" s="120"/>
      <c r="EJ109" s="120"/>
      <c r="EK109" s="120"/>
      <c r="EL109" s="120"/>
      <c r="EM109" s="120"/>
      <c r="EN109" s="120"/>
      <c r="EO109" s="120"/>
      <c r="EP109" s="120"/>
      <c r="EQ109" s="120"/>
      <c r="ER109" s="120"/>
      <c r="ES109" s="120"/>
      <c r="ET109" s="120"/>
      <c r="EU109" s="120"/>
      <c r="EV109" s="120"/>
      <c r="EW109" s="120"/>
      <c r="EX109" s="120"/>
      <c r="EY109" s="120"/>
      <c r="EZ109" s="120"/>
      <c r="FA109" s="120"/>
      <c r="FB109" s="120"/>
      <c r="FC109" s="120"/>
      <c r="FD109" s="120"/>
      <c r="FE109" s="120"/>
      <c r="FF109" s="120"/>
      <c r="FG109" s="120"/>
      <c r="FH109" s="120"/>
      <c r="FI109" s="120"/>
      <c r="FJ109" s="120"/>
      <c r="FK109" s="120"/>
      <c r="FL109" s="120"/>
      <c r="FM109" s="120"/>
      <c r="FN109" s="120"/>
      <c r="FO109" s="120"/>
      <c r="FP109" s="120"/>
      <c r="FQ109" s="120"/>
      <c r="FR109" s="120"/>
      <c r="FS109" s="120"/>
      <c r="FT109" s="120"/>
      <c r="FU109" s="120"/>
      <c r="FV109" s="120"/>
      <c r="FW109" s="120"/>
      <c r="FX109" s="120"/>
      <c r="FY109" s="120"/>
      <c r="FZ109" s="120"/>
      <c r="GA109" s="120"/>
      <c r="GB109" s="120"/>
      <c r="GC109" s="120"/>
      <c r="GD109" s="120"/>
      <c r="GE109" s="120"/>
      <c r="GF109" s="120"/>
      <c r="GG109" s="120"/>
      <c r="GH109" s="120"/>
      <c r="GI109" s="120"/>
      <c r="GJ109" s="120"/>
      <c r="GK109" s="120"/>
      <c r="GL109" s="120"/>
      <c r="GM109" s="120"/>
      <c r="GN109" s="120"/>
      <c r="GO109" s="120"/>
      <c r="GP109" s="120"/>
      <c r="GQ109" s="120"/>
      <c r="GR109" s="120"/>
      <c r="GS109" s="120"/>
      <c r="GT109" s="120"/>
      <c r="GU109" s="120"/>
      <c r="GV109" s="120"/>
      <c r="GW109" s="120"/>
      <c r="GX109" s="120"/>
      <c r="GY109" s="120"/>
      <c r="GZ109" s="120"/>
      <c r="HA109" s="120"/>
      <c r="HB109" s="120"/>
      <c r="HC109" s="120"/>
      <c r="HD109" s="120"/>
      <c r="HE109" s="120"/>
      <c r="HF109" s="120"/>
      <c r="HG109" s="120"/>
      <c r="HH109" s="120"/>
      <c r="HI109" s="120"/>
      <c r="HJ109" s="120"/>
      <c r="HK109" s="120"/>
      <c r="HL109" s="120"/>
      <c r="HM109" s="120"/>
      <c r="HN109" s="120"/>
      <c r="HO109" s="120"/>
      <c r="HP109" s="120"/>
      <c r="HQ109" s="120"/>
      <c r="HR109" s="120"/>
      <c r="HS109" s="120"/>
      <c r="HT109" s="120"/>
      <c r="HU109" s="120"/>
      <c r="HV109" s="120"/>
      <c r="HW109" s="120"/>
      <c r="HX109" s="120"/>
      <c r="HY109" s="120"/>
      <c r="HZ109" s="120"/>
      <c r="IA109" s="120"/>
      <c r="IB109" s="120"/>
      <c r="IC109" s="120"/>
      <c r="ID109" s="120"/>
      <c r="IE109" s="120"/>
      <c r="IF109" s="120"/>
      <c r="IG109" s="120"/>
      <c r="IH109" s="120"/>
      <c r="II109" s="120"/>
      <c r="IJ109" s="120"/>
      <c r="IK109" s="120"/>
      <c r="IL109" s="120"/>
      <c r="IM109" s="120"/>
      <c r="IN109" s="120"/>
      <c r="IO109" s="120"/>
      <c r="IP109" s="120"/>
      <c r="IQ109" s="120"/>
      <c r="IR109" s="120"/>
      <c r="IS109" s="120"/>
      <c r="IT109" s="120"/>
      <c r="IU109" s="120"/>
      <c r="IV109" s="120"/>
      <c r="IW109" s="120"/>
      <c r="IX109" s="120"/>
      <c r="IY109" s="120"/>
      <c r="IZ109" s="120"/>
      <c r="JA109" s="120"/>
      <c r="JB109" s="120"/>
      <c r="JC109" s="120"/>
      <c r="JD109" s="120"/>
      <c r="JE109" s="120"/>
      <c r="JF109" s="120"/>
      <c r="JG109" s="120"/>
      <c r="JH109" s="120"/>
      <c r="JI109" s="120"/>
      <c r="JJ109" s="120"/>
      <c r="JK109" s="120"/>
      <c r="JL109" s="120"/>
      <c r="JM109" s="120"/>
      <c r="JN109" s="120"/>
      <c r="JO109" s="120"/>
      <c r="JP109" s="120"/>
      <c r="JQ109" s="120"/>
      <c r="JR109" s="120"/>
      <c r="JS109" s="120"/>
      <c r="JT109" s="120"/>
      <c r="JU109" s="120"/>
      <c r="JV109" s="120"/>
      <c r="JW109" s="120"/>
      <c r="JX109" s="120"/>
      <c r="JY109" s="120"/>
      <c r="JZ109" s="120"/>
      <c r="KA109" s="120"/>
      <c r="KB109" s="120"/>
      <c r="KC109" s="120"/>
      <c r="KD109" s="120"/>
      <c r="KE109" s="120"/>
      <c r="KF109" s="120"/>
      <c r="KG109" s="120"/>
      <c r="KH109" s="120"/>
      <c r="KI109" s="120"/>
      <c r="KJ109" s="120"/>
      <c r="KK109" s="120"/>
      <c r="KL109" s="120"/>
      <c r="KM109" s="120"/>
      <c r="KN109" s="120"/>
      <c r="KO109" s="120"/>
      <c r="KP109" s="120"/>
      <c r="KQ109" s="120"/>
      <c r="KR109" s="120"/>
      <c r="KS109" s="120"/>
      <c r="KT109" s="120"/>
      <c r="KU109" s="120"/>
      <c r="KV109" s="120"/>
      <c r="KW109" s="120"/>
      <c r="KX109" s="120"/>
      <c r="KY109" s="120"/>
      <c r="KZ109" s="120"/>
      <c r="LA109" s="120"/>
      <c r="LB109" s="120"/>
      <c r="LC109" s="120"/>
      <c r="LD109" s="120"/>
      <c r="LE109" s="120"/>
      <c r="LF109" s="120"/>
      <c r="LG109" s="120"/>
      <c r="LH109" s="120"/>
      <c r="LI109" s="120"/>
      <c r="LJ109" s="120"/>
      <c r="LK109" s="120"/>
      <c r="LL109" s="120"/>
      <c r="LM109" s="120"/>
      <c r="LN109" s="120"/>
      <c r="LO109" s="120"/>
      <c r="LP109" s="120"/>
      <c r="LQ109" s="120"/>
      <c r="LR109" s="120"/>
      <c r="LS109" s="120"/>
      <c r="LT109" s="120"/>
      <c r="LU109" s="120"/>
      <c r="LV109" s="120"/>
      <c r="LW109" s="120"/>
      <c r="LX109" s="120"/>
      <c r="LY109" s="120"/>
      <c r="LZ109" s="120"/>
      <c r="MA109" s="120"/>
      <c r="MB109" s="120"/>
      <c r="MC109" s="120"/>
      <c r="MD109" s="120"/>
      <c r="ME109" s="120"/>
      <c r="MF109" s="120"/>
      <c r="MG109" s="120"/>
      <c r="MH109" s="120"/>
      <c r="MI109" s="120"/>
      <c r="MJ109" s="120"/>
      <c r="MK109" s="120"/>
      <c r="ML109" s="120"/>
      <c r="MM109" s="120"/>
    </row>
    <row r="110" spans="1:351" s="2" customFormat="1" ht="67.5" x14ac:dyDescent="0.25">
      <c r="A110" s="38" t="s">
        <v>30</v>
      </c>
      <c r="B110" s="4" t="s">
        <v>111</v>
      </c>
      <c r="C110" s="45">
        <v>0</v>
      </c>
      <c r="D110" s="42" t="s">
        <v>191</v>
      </c>
      <c r="E110" s="48"/>
      <c r="F110" s="48" t="s">
        <v>255</v>
      </c>
      <c r="G110" s="48"/>
      <c r="H110" s="48"/>
      <c r="I110" s="45">
        <v>55.7</v>
      </c>
      <c r="J110" s="45">
        <v>40</v>
      </c>
      <c r="K110" s="45">
        <f t="shared" si="0"/>
        <v>22.28</v>
      </c>
      <c r="L110" s="388" t="s">
        <v>924</v>
      </c>
      <c r="M110" s="359" t="s">
        <v>819</v>
      </c>
      <c r="N110" s="327" t="s">
        <v>820</v>
      </c>
      <c r="O110" s="363" t="s">
        <v>327</v>
      </c>
      <c r="P110" s="45" t="s">
        <v>319</v>
      </c>
      <c r="Q110" s="339" t="s">
        <v>780</v>
      </c>
      <c r="R110" s="328" t="s">
        <v>812</v>
      </c>
      <c r="S110" s="328" t="s">
        <v>812</v>
      </c>
      <c r="T110" s="16" t="s">
        <v>324</v>
      </c>
      <c r="U110" s="51">
        <v>5</v>
      </c>
      <c r="V110" s="339" t="s">
        <v>780</v>
      </c>
      <c r="W110" s="17" t="s">
        <v>322</v>
      </c>
      <c r="X110" s="51">
        <v>0</v>
      </c>
      <c r="Y110" s="72" t="s">
        <v>386</v>
      </c>
      <c r="Z110" s="45" t="s">
        <v>775</v>
      </c>
      <c r="AA110" s="45" t="s">
        <v>775</v>
      </c>
      <c r="AB110" s="51">
        <v>3</v>
      </c>
      <c r="AC110" s="52" t="s">
        <v>386</v>
      </c>
      <c r="AD110" s="5"/>
      <c r="AE110" s="168" t="s">
        <v>308</v>
      </c>
      <c r="AF110" s="235" t="s">
        <v>642</v>
      </c>
      <c r="AG110" s="52"/>
      <c r="AH110" s="713" t="s">
        <v>339</v>
      </c>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c r="BI110" s="65"/>
      <c r="BJ110" s="65"/>
      <c r="BK110" s="65"/>
      <c r="BL110" s="128"/>
      <c r="BM110" s="120"/>
      <c r="BN110" s="120"/>
      <c r="BO110" s="120"/>
      <c r="BP110" s="120"/>
      <c r="BQ110" s="120"/>
      <c r="BR110" s="120"/>
      <c r="BS110" s="120"/>
      <c r="BT110" s="120"/>
      <c r="BU110" s="120"/>
      <c r="BV110" s="120"/>
      <c r="BW110" s="120"/>
      <c r="BX110" s="120"/>
      <c r="BY110" s="120"/>
      <c r="BZ110" s="120"/>
      <c r="CA110" s="120"/>
      <c r="CB110" s="120"/>
      <c r="CC110" s="120"/>
      <c r="CD110" s="120"/>
      <c r="CE110" s="120"/>
      <c r="CF110" s="120"/>
      <c r="CG110" s="120"/>
      <c r="CH110" s="120"/>
      <c r="CI110" s="120"/>
      <c r="CJ110" s="120"/>
      <c r="CK110" s="120"/>
      <c r="CL110" s="120"/>
      <c r="CM110" s="120"/>
      <c r="CN110" s="120"/>
      <c r="CO110" s="120"/>
      <c r="CP110" s="120"/>
      <c r="CQ110" s="120"/>
      <c r="CR110" s="120"/>
      <c r="CS110" s="120"/>
      <c r="CT110" s="120"/>
      <c r="CU110" s="120"/>
      <c r="CV110" s="120"/>
      <c r="CW110" s="120"/>
      <c r="CX110" s="120"/>
      <c r="CY110" s="120"/>
      <c r="CZ110" s="120"/>
      <c r="DA110" s="120"/>
      <c r="DB110" s="120"/>
      <c r="DC110" s="120"/>
      <c r="DD110" s="120"/>
      <c r="DE110" s="120"/>
      <c r="DF110" s="120"/>
      <c r="DG110" s="120"/>
      <c r="DH110" s="120"/>
      <c r="DI110" s="120"/>
      <c r="DJ110" s="120"/>
      <c r="DK110" s="120"/>
      <c r="DL110" s="120"/>
      <c r="DM110" s="120"/>
      <c r="DN110" s="120"/>
      <c r="DO110" s="120"/>
      <c r="DP110" s="120"/>
      <c r="DQ110" s="120"/>
      <c r="DR110" s="120"/>
      <c r="DS110" s="120"/>
      <c r="DT110" s="120"/>
      <c r="DU110" s="120"/>
      <c r="DV110" s="120"/>
      <c r="DW110" s="120"/>
      <c r="DX110" s="120"/>
      <c r="DY110" s="120"/>
      <c r="DZ110" s="120"/>
      <c r="EA110" s="120"/>
      <c r="EB110" s="120"/>
      <c r="EC110" s="120"/>
      <c r="ED110" s="120"/>
      <c r="EE110" s="120"/>
      <c r="EF110" s="120"/>
      <c r="EG110" s="120"/>
      <c r="EH110" s="120"/>
      <c r="EI110" s="120"/>
      <c r="EJ110" s="120"/>
      <c r="EK110" s="120"/>
      <c r="EL110" s="120"/>
      <c r="EM110" s="120"/>
      <c r="EN110" s="120"/>
      <c r="EO110" s="120"/>
      <c r="EP110" s="120"/>
      <c r="EQ110" s="120"/>
      <c r="ER110" s="120"/>
      <c r="ES110" s="120"/>
      <c r="ET110" s="120"/>
      <c r="EU110" s="120"/>
      <c r="EV110" s="120"/>
      <c r="EW110" s="120"/>
      <c r="EX110" s="120"/>
      <c r="EY110" s="120"/>
      <c r="EZ110" s="120"/>
      <c r="FA110" s="120"/>
      <c r="FB110" s="120"/>
      <c r="FC110" s="120"/>
      <c r="FD110" s="120"/>
      <c r="FE110" s="120"/>
      <c r="FF110" s="120"/>
      <c r="FG110" s="120"/>
      <c r="FH110" s="120"/>
      <c r="FI110" s="120"/>
      <c r="FJ110" s="120"/>
      <c r="FK110" s="120"/>
      <c r="FL110" s="120"/>
      <c r="FM110" s="120"/>
      <c r="FN110" s="120"/>
      <c r="FO110" s="120"/>
      <c r="FP110" s="120"/>
      <c r="FQ110" s="120"/>
      <c r="FR110" s="120"/>
      <c r="FS110" s="120"/>
      <c r="FT110" s="120"/>
      <c r="FU110" s="120"/>
      <c r="FV110" s="120"/>
      <c r="FW110" s="120"/>
      <c r="FX110" s="120"/>
      <c r="FY110" s="120"/>
      <c r="FZ110" s="120"/>
      <c r="GA110" s="120"/>
      <c r="GB110" s="120"/>
      <c r="GC110" s="120"/>
      <c r="GD110" s="120"/>
      <c r="GE110" s="120"/>
      <c r="GF110" s="120"/>
      <c r="GG110" s="120"/>
      <c r="GH110" s="120"/>
      <c r="GI110" s="120"/>
      <c r="GJ110" s="120"/>
      <c r="GK110" s="120"/>
      <c r="GL110" s="120"/>
      <c r="GM110" s="120"/>
      <c r="GN110" s="120"/>
      <c r="GO110" s="120"/>
      <c r="GP110" s="120"/>
      <c r="GQ110" s="120"/>
      <c r="GR110" s="120"/>
      <c r="GS110" s="120"/>
      <c r="GT110" s="120"/>
      <c r="GU110" s="120"/>
      <c r="GV110" s="120"/>
      <c r="GW110" s="120"/>
      <c r="GX110" s="120"/>
      <c r="GY110" s="120"/>
      <c r="GZ110" s="120"/>
      <c r="HA110" s="120"/>
      <c r="HB110" s="120"/>
      <c r="HC110" s="120"/>
      <c r="HD110" s="120"/>
      <c r="HE110" s="120"/>
      <c r="HF110" s="120"/>
      <c r="HG110" s="120"/>
      <c r="HH110" s="120"/>
      <c r="HI110" s="120"/>
      <c r="HJ110" s="120"/>
      <c r="HK110" s="120"/>
      <c r="HL110" s="120"/>
      <c r="HM110" s="120"/>
      <c r="HN110" s="120"/>
      <c r="HO110" s="120"/>
      <c r="HP110" s="120"/>
      <c r="HQ110" s="120"/>
      <c r="HR110" s="120"/>
      <c r="HS110" s="120"/>
      <c r="HT110" s="120"/>
      <c r="HU110" s="120"/>
      <c r="HV110" s="120"/>
      <c r="HW110" s="120"/>
      <c r="HX110" s="120"/>
      <c r="HY110" s="120"/>
      <c r="HZ110" s="120"/>
      <c r="IA110" s="120"/>
      <c r="IB110" s="120"/>
      <c r="IC110" s="120"/>
      <c r="ID110" s="120"/>
      <c r="IE110" s="120"/>
      <c r="IF110" s="120"/>
      <c r="IG110" s="120"/>
      <c r="IH110" s="120"/>
      <c r="II110" s="120"/>
      <c r="IJ110" s="120"/>
      <c r="IK110" s="120"/>
      <c r="IL110" s="120"/>
      <c r="IM110" s="120"/>
      <c r="IN110" s="120"/>
      <c r="IO110" s="120"/>
      <c r="IP110" s="120"/>
      <c r="IQ110" s="120"/>
      <c r="IR110" s="120"/>
      <c r="IS110" s="120"/>
      <c r="IT110" s="120"/>
      <c r="IU110" s="120"/>
      <c r="IV110" s="120"/>
      <c r="IW110" s="120"/>
      <c r="IX110" s="120"/>
      <c r="IY110" s="120"/>
      <c r="IZ110" s="120"/>
      <c r="JA110" s="120"/>
      <c r="JB110" s="120"/>
      <c r="JC110" s="120"/>
      <c r="JD110" s="120"/>
      <c r="JE110" s="120"/>
      <c r="JF110" s="120"/>
      <c r="JG110" s="120"/>
      <c r="JH110" s="120"/>
      <c r="JI110" s="120"/>
      <c r="JJ110" s="120"/>
      <c r="JK110" s="120"/>
      <c r="JL110" s="120"/>
      <c r="JM110" s="120"/>
      <c r="JN110" s="120"/>
      <c r="JO110" s="120"/>
      <c r="JP110" s="120"/>
      <c r="JQ110" s="120"/>
      <c r="JR110" s="120"/>
      <c r="JS110" s="120"/>
      <c r="JT110" s="120"/>
      <c r="JU110" s="120"/>
      <c r="JV110" s="120"/>
      <c r="JW110" s="120"/>
      <c r="JX110" s="120"/>
      <c r="JY110" s="120"/>
      <c r="JZ110" s="120"/>
      <c r="KA110" s="120"/>
      <c r="KB110" s="120"/>
      <c r="KC110" s="120"/>
      <c r="KD110" s="120"/>
      <c r="KE110" s="120"/>
      <c r="KF110" s="120"/>
      <c r="KG110" s="120"/>
      <c r="KH110" s="120"/>
      <c r="KI110" s="120"/>
      <c r="KJ110" s="120"/>
      <c r="KK110" s="120"/>
      <c r="KL110" s="120"/>
      <c r="KM110" s="120"/>
      <c r="KN110" s="120"/>
      <c r="KO110" s="120"/>
      <c r="KP110" s="120"/>
      <c r="KQ110" s="120"/>
      <c r="KR110" s="120"/>
      <c r="KS110" s="120"/>
      <c r="KT110" s="120"/>
      <c r="KU110" s="120"/>
      <c r="KV110" s="120"/>
      <c r="KW110" s="120"/>
      <c r="KX110" s="120"/>
      <c r="KY110" s="120"/>
      <c r="KZ110" s="120"/>
      <c r="LA110" s="120"/>
      <c r="LB110" s="120"/>
      <c r="LC110" s="120"/>
      <c r="LD110" s="120"/>
      <c r="LE110" s="120"/>
      <c r="LF110" s="120"/>
      <c r="LG110" s="120"/>
      <c r="LH110" s="120"/>
      <c r="LI110" s="120"/>
      <c r="LJ110" s="120"/>
      <c r="LK110" s="120"/>
      <c r="LL110" s="120"/>
      <c r="LM110" s="120"/>
      <c r="LN110" s="120"/>
      <c r="LO110" s="120"/>
      <c r="LP110" s="120"/>
      <c r="LQ110" s="120"/>
      <c r="LR110" s="120"/>
      <c r="LS110" s="120"/>
      <c r="LT110" s="120"/>
      <c r="LU110" s="120"/>
      <c r="LV110" s="120"/>
      <c r="LW110" s="120"/>
      <c r="LX110" s="120"/>
      <c r="LY110" s="120"/>
      <c r="LZ110" s="120"/>
      <c r="MA110" s="120"/>
      <c r="MB110" s="120"/>
      <c r="MC110" s="120"/>
      <c r="MD110" s="120"/>
      <c r="ME110" s="120"/>
      <c r="MF110" s="120"/>
      <c r="MG110" s="120"/>
      <c r="MH110" s="120"/>
      <c r="MI110" s="120"/>
      <c r="MJ110" s="120"/>
      <c r="MK110" s="120"/>
      <c r="ML110" s="120"/>
      <c r="MM110" s="120"/>
    </row>
    <row r="111" spans="1:351" s="1" customFormat="1" ht="67.5" x14ac:dyDescent="0.25">
      <c r="A111" s="39" t="s">
        <v>31</v>
      </c>
      <c r="B111" s="7" t="s">
        <v>112</v>
      </c>
      <c r="C111" s="46">
        <v>0</v>
      </c>
      <c r="D111" s="43" t="s">
        <v>192</v>
      </c>
      <c r="E111" s="49"/>
      <c r="F111" s="49" t="s">
        <v>255</v>
      </c>
      <c r="G111" s="49"/>
      <c r="H111" s="49"/>
      <c r="I111" s="46">
        <v>24.4</v>
      </c>
      <c r="J111" s="46">
        <v>50</v>
      </c>
      <c r="K111" s="46">
        <f t="shared" si="0"/>
        <v>12.2</v>
      </c>
      <c r="L111" s="389" t="s">
        <v>925</v>
      </c>
      <c r="M111" s="358" t="s">
        <v>819</v>
      </c>
      <c r="N111" s="56" t="s">
        <v>820</v>
      </c>
      <c r="O111" s="364" t="s">
        <v>327</v>
      </c>
      <c r="P111" s="46" t="s">
        <v>319</v>
      </c>
      <c r="Q111" s="342" t="s">
        <v>780</v>
      </c>
      <c r="R111" s="329" t="s">
        <v>812</v>
      </c>
      <c r="S111" s="329" t="s">
        <v>812</v>
      </c>
      <c r="T111" s="14" t="s">
        <v>324</v>
      </c>
      <c r="U111" s="53">
        <v>3</v>
      </c>
      <c r="V111" s="342" t="s">
        <v>780</v>
      </c>
      <c r="W111" s="15" t="s">
        <v>322</v>
      </c>
      <c r="X111" s="53">
        <v>0</v>
      </c>
      <c r="Y111" s="73" t="s">
        <v>386</v>
      </c>
      <c r="Z111" s="46" t="s">
        <v>775</v>
      </c>
      <c r="AA111" s="46" t="s">
        <v>775</v>
      </c>
      <c r="AB111" s="53">
        <v>3</v>
      </c>
      <c r="AC111" s="56" t="s">
        <v>386</v>
      </c>
      <c r="AD111" s="8"/>
      <c r="AE111" s="170" t="s">
        <v>1113</v>
      </c>
      <c r="AF111" s="236" t="s">
        <v>1114</v>
      </c>
      <c r="AG111" s="56"/>
      <c r="AH111" s="711" t="s">
        <v>339</v>
      </c>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c r="BI111" s="65"/>
      <c r="BJ111" s="65"/>
      <c r="BK111" s="65"/>
      <c r="BL111" s="128"/>
      <c r="BM111" s="120"/>
      <c r="BN111" s="120"/>
      <c r="BO111" s="120"/>
      <c r="BP111" s="120"/>
      <c r="BQ111" s="120"/>
      <c r="BR111" s="120"/>
      <c r="BS111" s="120"/>
      <c r="BT111" s="120"/>
      <c r="BU111" s="120"/>
      <c r="BV111" s="120"/>
      <c r="BW111" s="120"/>
      <c r="BX111" s="120"/>
      <c r="BY111" s="120"/>
      <c r="BZ111" s="120"/>
      <c r="CA111" s="120"/>
      <c r="CB111" s="120"/>
      <c r="CC111" s="120"/>
      <c r="CD111" s="120"/>
      <c r="CE111" s="120"/>
      <c r="CF111" s="120"/>
      <c r="CG111" s="120"/>
      <c r="CH111" s="120"/>
      <c r="CI111" s="120"/>
      <c r="CJ111" s="120"/>
      <c r="CK111" s="120"/>
      <c r="CL111" s="120"/>
      <c r="CM111" s="120"/>
      <c r="CN111" s="120"/>
      <c r="CO111" s="120"/>
      <c r="CP111" s="120"/>
      <c r="CQ111" s="120"/>
      <c r="CR111" s="120"/>
      <c r="CS111" s="120"/>
      <c r="CT111" s="120"/>
      <c r="CU111" s="120"/>
      <c r="CV111" s="120"/>
      <c r="CW111" s="120"/>
      <c r="CX111" s="120"/>
      <c r="CY111" s="120"/>
      <c r="CZ111" s="120"/>
      <c r="DA111" s="120"/>
      <c r="DB111" s="120"/>
      <c r="DC111" s="120"/>
      <c r="DD111" s="120"/>
      <c r="DE111" s="120"/>
      <c r="DF111" s="120"/>
      <c r="DG111" s="120"/>
      <c r="DH111" s="120"/>
      <c r="DI111" s="120"/>
      <c r="DJ111" s="120"/>
      <c r="DK111" s="120"/>
      <c r="DL111" s="120"/>
      <c r="DM111" s="120"/>
      <c r="DN111" s="120"/>
      <c r="DO111" s="120"/>
      <c r="DP111" s="120"/>
      <c r="DQ111" s="120"/>
      <c r="DR111" s="120"/>
      <c r="DS111" s="120"/>
      <c r="DT111" s="120"/>
      <c r="DU111" s="120"/>
      <c r="DV111" s="120"/>
      <c r="DW111" s="120"/>
      <c r="DX111" s="120"/>
      <c r="DY111" s="120"/>
      <c r="DZ111" s="120"/>
      <c r="EA111" s="120"/>
      <c r="EB111" s="120"/>
      <c r="EC111" s="120"/>
      <c r="ED111" s="120"/>
      <c r="EE111" s="120"/>
      <c r="EF111" s="120"/>
      <c r="EG111" s="120"/>
      <c r="EH111" s="120"/>
      <c r="EI111" s="120"/>
      <c r="EJ111" s="120"/>
      <c r="EK111" s="120"/>
      <c r="EL111" s="120"/>
      <c r="EM111" s="120"/>
      <c r="EN111" s="120"/>
      <c r="EO111" s="120"/>
      <c r="EP111" s="120"/>
      <c r="EQ111" s="120"/>
      <c r="ER111" s="120"/>
      <c r="ES111" s="120"/>
      <c r="ET111" s="120"/>
      <c r="EU111" s="120"/>
      <c r="EV111" s="120"/>
      <c r="EW111" s="120"/>
      <c r="EX111" s="120"/>
      <c r="EY111" s="120"/>
      <c r="EZ111" s="120"/>
      <c r="FA111" s="120"/>
      <c r="FB111" s="120"/>
      <c r="FC111" s="120"/>
      <c r="FD111" s="120"/>
      <c r="FE111" s="120"/>
      <c r="FF111" s="120"/>
      <c r="FG111" s="120"/>
      <c r="FH111" s="120"/>
      <c r="FI111" s="120"/>
      <c r="FJ111" s="120"/>
      <c r="FK111" s="120"/>
      <c r="FL111" s="120"/>
      <c r="FM111" s="120"/>
      <c r="FN111" s="120"/>
      <c r="FO111" s="120"/>
      <c r="FP111" s="120"/>
      <c r="FQ111" s="120"/>
      <c r="FR111" s="120"/>
      <c r="FS111" s="120"/>
      <c r="FT111" s="120"/>
      <c r="FU111" s="120"/>
      <c r="FV111" s="120"/>
      <c r="FW111" s="120"/>
      <c r="FX111" s="120"/>
      <c r="FY111" s="120"/>
      <c r="FZ111" s="120"/>
      <c r="GA111" s="120"/>
      <c r="GB111" s="120"/>
      <c r="GC111" s="120"/>
      <c r="GD111" s="120"/>
      <c r="GE111" s="120"/>
      <c r="GF111" s="120"/>
      <c r="GG111" s="120"/>
      <c r="GH111" s="120"/>
      <c r="GI111" s="120"/>
      <c r="GJ111" s="120"/>
      <c r="GK111" s="120"/>
      <c r="GL111" s="120"/>
      <c r="GM111" s="120"/>
      <c r="GN111" s="120"/>
      <c r="GO111" s="120"/>
      <c r="GP111" s="120"/>
      <c r="GQ111" s="120"/>
      <c r="GR111" s="120"/>
      <c r="GS111" s="120"/>
      <c r="GT111" s="120"/>
      <c r="GU111" s="120"/>
      <c r="GV111" s="120"/>
      <c r="GW111" s="120"/>
      <c r="GX111" s="120"/>
      <c r="GY111" s="120"/>
      <c r="GZ111" s="120"/>
      <c r="HA111" s="120"/>
      <c r="HB111" s="120"/>
      <c r="HC111" s="120"/>
      <c r="HD111" s="120"/>
      <c r="HE111" s="120"/>
      <c r="HF111" s="120"/>
      <c r="HG111" s="120"/>
      <c r="HH111" s="120"/>
      <c r="HI111" s="120"/>
      <c r="HJ111" s="120"/>
      <c r="HK111" s="120"/>
      <c r="HL111" s="120"/>
      <c r="HM111" s="120"/>
      <c r="HN111" s="120"/>
      <c r="HO111" s="120"/>
      <c r="HP111" s="120"/>
      <c r="HQ111" s="120"/>
      <c r="HR111" s="120"/>
      <c r="HS111" s="120"/>
      <c r="HT111" s="120"/>
      <c r="HU111" s="120"/>
      <c r="HV111" s="120"/>
      <c r="HW111" s="120"/>
      <c r="HX111" s="120"/>
      <c r="HY111" s="120"/>
      <c r="HZ111" s="120"/>
      <c r="IA111" s="120"/>
      <c r="IB111" s="120"/>
      <c r="IC111" s="120"/>
      <c r="ID111" s="120"/>
      <c r="IE111" s="120"/>
      <c r="IF111" s="120"/>
      <c r="IG111" s="120"/>
      <c r="IH111" s="120"/>
      <c r="II111" s="120"/>
      <c r="IJ111" s="120"/>
      <c r="IK111" s="120"/>
      <c r="IL111" s="120"/>
      <c r="IM111" s="120"/>
      <c r="IN111" s="120"/>
      <c r="IO111" s="120"/>
      <c r="IP111" s="120"/>
      <c r="IQ111" s="120"/>
      <c r="IR111" s="120"/>
      <c r="IS111" s="120"/>
      <c r="IT111" s="120"/>
      <c r="IU111" s="120"/>
      <c r="IV111" s="120"/>
      <c r="IW111" s="120"/>
      <c r="IX111" s="120"/>
      <c r="IY111" s="120"/>
      <c r="IZ111" s="120"/>
      <c r="JA111" s="120"/>
      <c r="JB111" s="120"/>
      <c r="JC111" s="120"/>
      <c r="JD111" s="120"/>
      <c r="JE111" s="120"/>
      <c r="JF111" s="120"/>
      <c r="JG111" s="120"/>
      <c r="JH111" s="120"/>
      <c r="JI111" s="120"/>
      <c r="JJ111" s="120"/>
      <c r="JK111" s="120"/>
      <c r="JL111" s="120"/>
      <c r="JM111" s="120"/>
      <c r="JN111" s="120"/>
      <c r="JO111" s="120"/>
      <c r="JP111" s="120"/>
      <c r="JQ111" s="120"/>
      <c r="JR111" s="120"/>
      <c r="JS111" s="120"/>
      <c r="JT111" s="120"/>
      <c r="JU111" s="120"/>
      <c r="JV111" s="120"/>
      <c r="JW111" s="120"/>
      <c r="JX111" s="120"/>
      <c r="JY111" s="120"/>
      <c r="JZ111" s="120"/>
      <c r="KA111" s="120"/>
      <c r="KB111" s="120"/>
      <c r="KC111" s="120"/>
      <c r="KD111" s="120"/>
      <c r="KE111" s="120"/>
      <c r="KF111" s="120"/>
      <c r="KG111" s="120"/>
      <c r="KH111" s="120"/>
      <c r="KI111" s="120"/>
      <c r="KJ111" s="120"/>
      <c r="KK111" s="120"/>
      <c r="KL111" s="120"/>
      <c r="KM111" s="120"/>
      <c r="KN111" s="120"/>
      <c r="KO111" s="120"/>
      <c r="KP111" s="120"/>
      <c r="KQ111" s="120"/>
      <c r="KR111" s="120"/>
      <c r="KS111" s="120"/>
      <c r="KT111" s="120"/>
      <c r="KU111" s="120"/>
      <c r="KV111" s="120"/>
      <c r="KW111" s="120"/>
      <c r="KX111" s="120"/>
      <c r="KY111" s="120"/>
      <c r="KZ111" s="120"/>
      <c r="LA111" s="120"/>
      <c r="LB111" s="120"/>
      <c r="LC111" s="120"/>
      <c r="LD111" s="120"/>
      <c r="LE111" s="120"/>
      <c r="LF111" s="120"/>
      <c r="LG111" s="120"/>
      <c r="LH111" s="120"/>
      <c r="LI111" s="120"/>
      <c r="LJ111" s="120"/>
      <c r="LK111" s="120"/>
      <c r="LL111" s="120"/>
      <c r="LM111" s="120"/>
      <c r="LN111" s="120"/>
      <c r="LO111" s="120"/>
      <c r="LP111" s="120"/>
      <c r="LQ111" s="120"/>
      <c r="LR111" s="120"/>
      <c r="LS111" s="120"/>
      <c r="LT111" s="120"/>
      <c r="LU111" s="120"/>
      <c r="LV111" s="120"/>
      <c r="LW111" s="120"/>
      <c r="LX111" s="120"/>
      <c r="LY111" s="120"/>
      <c r="LZ111" s="120"/>
      <c r="MA111" s="120"/>
      <c r="MB111" s="120"/>
      <c r="MC111" s="120"/>
      <c r="MD111" s="120"/>
      <c r="ME111" s="120"/>
      <c r="MF111" s="120"/>
      <c r="MG111" s="120"/>
      <c r="MH111" s="120"/>
      <c r="MI111" s="120"/>
      <c r="MJ111" s="120"/>
      <c r="MK111" s="120"/>
      <c r="ML111" s="120"/>
      <c r="MM111" s="120"/>
    </row>
    <row r="112" spans="1:351" s="120" customFormat="1" x14ac:dyDescent="0.25">
      <c r="A112" s="410"/>
      <c r="B112" s="119"/>
      <c r="C112" s="411"/>
      <c r="D112" s="412"/>
      <c r="E112" s="413"/>
      <c r="F112" s="413"/>
      <c r="G112" s="413"/>
      <c r="H112" s="413"/>
      <c r="I112" s="411"/>
      <c r="J112" s="411"/>
      <c r="K112" s="411"/>
      <c r="L112" s="414"/>
      <c r="M112" s="438"/>
      <c r="N112" s="196"/>
      <c r="O112" s="446"/>
      <c r="P112" s="411"/>
      <c r="Q112" s="415"/>
      <c r="R112" s="416"/>
      <c r="S112" s="416"/>
      <c r="T112" s="447"/>
      <c r="U112" s="417"/>
      <c r="V112" s="415"/>
      <c r="W112" s="448"/>
      <c r="X112" s="417"/>
      <c r="Y112" s="419"/>
      <c r="Z112" s="411"/>
      <c r="AA112" s="411"/>
      <c r="AB112" s="417"/>
      <c r="AC112" s="196"/>
      <c r="AD112" s="420"/>
      <c r="AE112" s="394" t="s">
        <v>288</v>
      </c>
      <c r="AF112" s="450" t="s">
        <v>1115</v>
      </c>
      <c r="AG112" s="196"/>
      <c r="AH112" s="712"/>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128"/>
    </row>
    <row r="113" spans="1:351" s="120" customFormat="1" x14ac:dyDescent="0.25">
      <c r="A113" s="410"/>
      <c r="B113" s="119"/>
      <c r="C113" s="411"/>
      <c r="D113" s="412"/>
      <c r="E113" s="413"/>
      <c r="F113" s="413"/>
      <c r="G113" s="413"/>
      <c r="H113" s="413"/>
      <c r="I113" s="411"/>
      <c r="J113" s="411"/>
      <c r="K113" s="411"/>
      <c r="L113" s="414"/>
      <c r="M113" s="438"/>
      <c r="N113" s="196"/>
      <c r="O113" s="446"/>
      <c r="P113" s="411"/>
      <c r="Q113" s="415"/>
      <c r="R113" s="416"/>
      <c r="S113" s="416"/>
      <c r="T113" s="447"/>
      <c r="U113" s="417"/>
      <c r="V113" s="415"/>
      <c r="W113" s="448"/>
      <c r="X113" s="417"/>
      <c r="Y113" s="419"/>
      <c r="Z113" s="411"/>
      <c r="AA113" s="411"/>
      <c r="AB113" s="417"/>
      <c r="AC113" s="196"/>
      <c r="AD113" s="420"/>
      <c r="AE113" s="394" t="s">
        <v>1116</v>
      </c>
      <c r="AF113" s="450" t="s">
        <v>1117</v>
      </c>
      <c r="AG113" s="196"/>
      <c r="AH113" s="712"/>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128"/>
    </row>
    <row r="114" spans="1:351" s="2" customFormat="1" ht="64.5" customHeight="1" x14ac:dyDescent="0.25">
      <c r="A114" s="38" t="s">
        <v>32</v>
      </c>
      <c r="B114" s="4" t="s">
        <v>113</v>
      </c>
      <c r="C114" s="45">
        <v>4</v>
      </c>
      <c r="D114" s="42" t="s">
        <v>193</v>
      </c>
      <c r="E114" s="48"/>
      <c r="F114" s="48" t="s">
        <v>255</v>
      </c>
      <c r="G114" s="48"/>
      <c r="H114" s="48"/>
      <c r="I114" s="45">
        <v>21.5</v>
      </c>
      <c r="J114" s="45">
        <v>100</v>
      </c>
      <c r="K114" s="45">
        <f t="shared" si="0"/>
        <v>21.5</v>
      </c>
      <c r="L114" s="388" t="s">
        <v>926</v>
      </c>
      <c r="M114" s="359" t="s">
        <v>822</v>
      </c>
      <c r="N114" s="52" t="s">
        <v>927</v>
      </c>
      <c r="O114" s="384" t="s">
        <v>327</v>
      </c>
      <c r="P114" s="45" t="s">
        <v>314</v>
      </c>
      <c r="Q114" s="339">
        <v>75</v>
      </c>
      <c r="R114" s="328" t="s">
        <v>821</v>
      </c>
      <c r="S114" s="328" t="s">
        <v>809</v>
      </c>
      <c r="T114" s="18" t="s">
        <v>324</v>
      </c>
      <c r="U114" s="51">
        <v>3</v>
      </c>
      <c r="V114" s="339" t="s">
        <v>780</v>
      </c>
      <c r="W114" s="19" t="s">
        <v>322</v>
      </c>
      <c r="X114" s="51">
        <v>0</v>
      </c>
      <c r="Y114" s="72" t="s">
        <v>386</v>
      </c>
      <c r="Z114" s="45" t="s">
        <v>775</v>
      </c>
      <c r="AA114" s="45" t="s">
        <v>775</v>
      </c>
      <c r="AB114" s="51">
        <v>3</v>
      </c>
      <c r="AC114" s="52" t="s">
        <v>386</v>
      </c>
      <c r="AD114" s="5"/>
      <c r="AE114" s="52"/>
      <c r="AF114" s="235"/>
      <c r="AG114" s="52"/>
      <c r="AH114" s="713" t="s">
        <v>339</v>
      </c>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c r="BI114" s="65"/>
      <c r="BJ114" s="65"/>
      <c r="BK114" s="65"/>
      <c r="BL114" s="128"/>
      <c r="BM114" s="120"/>
      <c r="BN114" s="120"/>
      <c r="BO114" s="120"/>
      <c r="BP114" s="120"/>
      <c r="BQ114" s="120"/>
      <c r="BR114" s="120"/>
      <c r="BS114" s="120"/>
      <c r="BT114" s="120"/>
      <c r="BU114" s="120"/>
      <c r="BV114" s="120"/>
      <c r="BW114" s="120"/>
      <c r="BX114" s="120"/>
      <c r="BY114" s="120"/>
      <c r="BZ114" s="120"/>
      <c r="CA114" s="120"/>
      <c r="CB114" s="120"/>
      <c r="CC114" s="120"/>
      <c r="CD114" s="120"/>
      <c r="CE114" s="120"/>
      <c r="CF114" s="120"/>
      <c r="CG114" s="120"/>
      <c r="CH114" s="120"/>
      <c r="CI114" s="120"/>
      <c r="CJ114" s="120"/>
      <c r="CK114" s="120"/>
      <c r="CL114" s="120"/>
      <c r="CM114" s="120"/>
      <c r="CN114" s="120"/>
      <c r="CO114" s="120"/>
      <c r="CP114" s="120"/>
      <c r="CQ114" s="120"/>
      <c r="CR114" s="120"/>
      <c r="CS114" s="120"/>
      <c r="CT114" s="120"/>
      <c r="CU114" s="120"/>
      <c r="CV114" s="120"/>
      <c r="CW114" s="120"/>
      <c r="CX114" s="120"/>
      <c r="CY114" s="120"/>
      <c r="CZ114" s="120"/>
      <c r="DA114" s="120"/>
      <c r="DB114" s="120"/>
      <c r="DC114" s="120"/>
      <c r="DD114" s="120"/>
      <c r="DE114" s="120"/>
      <c r="DF114" s="120"/>
      <c r="DG114" s="120"/>
      <c r="DH114" s="120"/>
      <c r="DI114" s="120"/>
      <c r="DJ114" s="120"/>
      <c r="DK114" s="120"/>
      <c r="DL114" s="120"/>
      <c r="DM114" s="120"/>
      <c r="DN114" s="120"/>
      <c r="DO114" s="120"/>
      <c r="DP114" s="120"/>
      <c r="DQ114" s="120"/>
      <c r="DR114" s="120"/>
      <c r="DS114" s="120"/>
      <c r="DT114" s="120"/>
      <c r="DU114" s="120"/>
      <c r="DV114" s="120"/>
      <c r="DW114" s="120"/>
      <c r="DX114" s="120"/>
      <c r="DY114" s="120"/>
      <c r="DZ114" s="120"/>
      <c r="EA114" s="120"/>
      <c r="EB114" s="120"/>
      <c r="EC114" s="120"/>
      <c r="ED114" s="120"/>
      <c r="EE114" s="120"/>
      <c r="EF114" s="120"/>
      <c r="EG114" s="120"/>
      <c r="EH114" s="120"/>
      <c r="EI114" s="120"/>
      <c r="EJ114" s="120"/>
      <c r="EK114" s="120"/>
      <c r="EL114" s="120"/>
      <c r="EM114" s="120"/>
      <c r="EN114" s="120"/>
      <c r="EO114" s="120"/>
      <c r="EP114" s="120"/>
      <c r="EQ114" s="120"/>
      <c r="ER114" s="120"/>
      <c r="ES114" s="120"/>
      <c r="ET114" s="120"/>
      <c r="EU114" s="120"/>
      <c r="EV114" s="120"/>
      <c r="EW114" s="120"/>
      <c r="EX114" s="120"/>
      <c r="EY114" s="120"/>
      <c r="EZ114" s="120"/>
      <c r="FA114" s="120"/>
      <c r="FB114" s="120"/>
      <c r="FC114" s="120"/>
      <c r="FD114" s="120"/>
      <c r="FE114" s="120"/>
      <c r="FF114" s="120"/>
      <c r="FG114" s="120"/>
      <c r="FH114" s="120"/>
      <c r="FI114" s="120"/>
      <c r="FJ114" s="120"/>
      <c r="FK114" s="120"/>
      <c r="FL114" s="120"/>
      <c r="FM114" s="120"/>
      <c r="FN114" s="120"/>
      <c r="FO114" s="120"/>
      <c r="FP114" s="120"/>
      <c r="FQ114" s="120"/>
      <c r="FR114" s="120"/>
      <c r="FS114" s="120"/>
      <c r="FT114" s="120"/>
      <c r="FU114" s="120"/>
      <c r="FV114" s="120"/>
      <c r="FW114" s="120"/>
      <c r="FX114" s="120"/>
      <c r="FY114" s="120"/>
      <c r="FZ114" s="120"/>
      <c r="GA114" s="120"/>
      <c r="GB114" s="120"/>
      <c r="GC114" s="120"/>
      <c r="GD114" s="120"/>
      <c r="GE114" s="120"/>
      <c r="GF114" s="120"/>
      <c r="GG114" s="120"/>
      <c r="GH114" s="120"/>
      <c r="GI114" s="120"/>
      <c r="GJ114" s="120"/>
      <c r="GK114" s="120"/>
      <c r="GL114" s="120"/>
      <c r="GM114" s="120"/>
      <c r="GN114" s="120"/>
      <c r="GO114" s="120"/>
      <c r="GP114" s="120"/>
      <c r="GQ114" s="120"/>
      <c r="GR114" s="120"/>
      <c r="GS114" s="120"/>
      <c r="GT114" s="120"/>
      <c r="GU114" s="120"/>
      <c r="GV114" s="120"/>
      <c r="GW114" s="120"/>
      <c r="GX114" s="120"/>
      <c r="GY114" s="120"/>
      <c r="GZ114" s="120"/>
      <c r="HA114" s="120"/>
      <c r="HB114" s="120"/>
      <c r="HC114" s="120"/>
      <c r="HD114" s="120"/>
      <c r="HE114" s="120"/>
      <c r="HF114" s="120"/>
      <c r="HG114" s="120"/>
      <c r="HH114" s="120"/>
      <c r="HI114" s="120"/>
      <c r="HJ114" s="120"/>
      <c r="HK114" s="120"/>
      <c r="HL114" s="120"/>
      <c r="HM114" s="120"/>
      <c r="HN114" s="120"/>
      <c r="HO114" s="120"/>
      <c r="HP114" s="120"/>
      <c r="HQ114" s="120"/>
      <c r="HR114" s="120"/>
      <c r="HS114" s="120"/>
      <c r="HT114" s="120"/>
      <c r="HU114" s="120"/>
      <c r="HV114" s="120"/>
      <c r="HW114" s="120"/>
      <c r="HX114" s="120"/>
      <c r="HY114" s="120"/>
      <c r="HZ114" s="120"/>
      <c r="IA114" s="120"/>
      <c r="IB114" s="120"/>
      <c r="IC114" s="120"/>
      <c r="ID114" s="120"/>
      <c r="IE114" s="120"/>
      <c r="IF114" s="120"/>
      <c r="IG114" s="120"/>
      <c r="IH114" s="120"/>
      <c r="II114" s="120"/>
      <c r="IJ114" s="120"/>
      <c r="IK114" s="120"/>
      <c r="IL114" s="120"/>
      <c r="IM114" s="120"/>
      <c r="IN114" s="120"/>
      <c r="IO114" s="120"/>
      <c r="IP114" s="120"/>
      <c r="IQ114" s="120"/>
      <c r="IR114" s="120"/>
      <c r="IS114" s="120"/>
      <c r="IT114" s="120"/>
      <c r="IU114" s="120"/>
      <c r="IV114" s="120"/>
      <c r="IW114" s="120"/>
      <c r="IX114" s="120"/>
      <c r="IY114" s="120"/>
      <c r="IZ114" s="120"/>
      <c r="JA114" s="120"/>
      <c r="JB114" s="120"/>
      <c r="JC114" s="120"/>
      <c r="JD114" s="120"/>
      <c r="JE114" s="120"/>
      <c r="JF114" s="120"/>
      <c r="JG114" s="120"/>
      <c r="JH114" s="120"/>
      <c r="JI114" s="120"/>
      <c r="JJ114" s="120"/>
      <c r="JK114" s="120"/>
      <c r="JL114" s="120"/>
      <c r="JM114" s="120"/>
      <c r="JN114" s="120"/>
      <c r="JO114" s="120"/>
      <c r="JP114" s="120"/>
      <c r="JQ114" s="120"/>
      <c r="JR114" s="120"/>
      <c r="JS114" s="120"/>
      <c r="JT114" s="120"/>
      <c r="JU114" s="120"/>
      <c r="JV114" s="120"/>
      <c r="JW114" s="120"/>
      <c r="JX114" s="120"/>
      <c r="JY114" s="120"/>
      <c r="JZ114" s="120"/>
      <c r="KA114" s="120"/>
      <c r="KB114" s="120"/>
      <c r="KC114" s="120"/>
      <c r="KD114" s="120"/>
      <c r="KE114" s="120"/>
      <c r="KF114" s="120"/>
      <c r="KG114" s="120"/>
      <c r="KH114" s="120"/>
      <c r="KI114" s="120"/>
      <c r="KJ114" s="120"/>
      <c r="KK114" s="120"/>
      <c r="KL114" s="120"/>
      <c r="KM114" s="120"/>
      <c r="KN114" s="120"/>
      <c r="KO114" s="120"/>
      <c r="KP114" s="120"/>
      <c r="KQ114" s="120"/>
      <c r="KR114" s="120"/>
      <c r="KS114" s="120"/>
      <c r="KT114" s="120"/>
      <c r="KU114" s="120"/>
      <c r="KV114" s="120"/>
      <c r="KW114" s="120"/>
      <c r="KX114" s="120"/>
      <c r="KY114" s="120"/>
      <c r="KZ114" s="120"/>
      <c r="LA114" s="120"/>
      <c r="LB114" s="120"/>
      <c r="LC114" s="120"/>
      <c r="LD114" s="120"/>
      <c r="LE114" s="120"/>
      <c r="LF114" s="120"/>
      <c r="LG114" s="120"/>
      <c r="LH114" s="120"/>
      <c r="LI114" s="120"/>
      <c r="LJ114" s="120"/>
      <c r="LK114" s="120"/>
      <c r="LL114" s="120"/>
      <c r="LM114" s="120"/>
      <c r="LN114" s="120"/>
      <c r="LO114" s="120"/>
      <c r="LP114" s="120"/>
      <c r="LQ114" s="120"/>
      <c r="LR114" s="120"/>
      <c r="LS114" s="120"/>
      <c r="LT114" s="120"/>
      <c r="LU114" s="120"/>
      <c r="LV114" s="120"/>
      <c r="LW114" s="120"/>
      <c r="LX114" s="120"/>
      <c r="LY114" s="120"/>
      <c r="LZ114" s="120"/>
      <c r="MA114" s="120"/>
      <c r="MB114" s="120"/>
      <c r="MC114" s="120"/>
      <c r="MD114" s="120"/>
      <c r="ME114" s="120"/>
      <c r="MF114" s="120"/>
      <c r="MG114" s="120"/>
      <c r="MH114" s="120"/>
      <c r="MI114" s="120"/>
      <c r="MJ114" s="120"/>
      <c r="MK114" s="120"/>
      <c r="ML114" s="120"/>
      <c r="MM114" s="120"/>
    </row>
    <row r="115" spans="1:351" s="1" customFormat="1" ht="65.25" customHeight="1" x14ac:dyDescent="0.25">
      <c r="A115" s="39" t="s">
        <v>33</v>
      </c>
      <c r="B115" s="7" t="s">
        <v>114</v>
      </c>
      <c r="C115" s="46">
        <v>4</v>
      </c>
      <c r="D115" s="43" t="s">
        <v>194</v>
      </c>
      <c r="E115" s="49"/>
      <c r="F115" s="49"/>
      <c r="G115" s="49"/>
      <c r="H115" s="49"/>
      <c r="I115" s="46">
        <v>18.399999999999999</v>
      </c>
      <c r="J115" s="46">
        <v>100</v>
      </c>
      <c r="K115" s="46">
        <f t="shared" si="0"/>
        <v>18.399999999999999</v>
      </c>
      <c r="L115" s="389" t="s">
        <v>928</v>
      </c>
      <c r="M115" s="360" t="s">
        <v>822</v>
      </c>
      <c r="N115" s="56" t="s">
        <v>820</v>
      </c>
      <c r="O115" s="385" t="s">
        <v>327</v>
      </c>
      <c r="P115" s="46" t="s">
        <v>314</v>
      </c>
      <c r="Q115" s="344">
        <v>75</v>
      </c>
      <c r="R115" s="329" t="s">
        <v>821</v>
      </c>
      <c r="S115" s="329" t="s">
        <v>809</v>
      </c>
      <c r="T115" s="20" t="s">
        <v>324</v>
      </c>
      <c r="U115" s="53">
        <v>3</v>
      </c>
      <c r="V115" s="342" t="s">
        <v>780</v>
      </c>
      <c r="W115" s="21" t="s">
        <v>322</v>
      </c>
      <c r="X115" s="53">
        <v>0</v>
      </c>
      <c r="Y115" s="73" t="s">
        <v>386</v>
      </c>
      <c r="Z115" s="46" t="s">
        <v>775</v>
      </c>
      <c r="AA115" s="46" t="s">
        <v>775</v>
      </c>
      <c r="AB115" s="53">
        <v>3</v>
      </c>
      <c r="AC115" s="56" t="s">
        <v>386</v>
      </c>
      <c r="AD115" s="8"/>
      <c r="AE115" s="170" t="s">
        <v>627</v>
      </c>
      <c r="AF115" s="236" t="s">
        <v>1118</v>
      </c>
      <c r="AG115" s="56"/>
      <c r="AH115" s="711" t="s">
        <v>339</v>
      </c>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c r="BI115" s="65"/>
      <c r="BJ115" s="65"/>
      <c r="BK115" s="65"/>
      <c r="BL115" s="128"/>
      <c r="BM115" s="120"/>
      <c r="BN115" s="120"/>
      <c r="BO115" s="120"/>
      <c r="BP115" s="120"/>
      <c r="BQ115" s="120"/>
      <c r="BR115" s="120"/>
      <c r="BS115" s="120"/>
      <c r="BT115" s="120"/>
      <c r="BU115" s="120"/>
      <c r="BV115" s="120"/>
      <c r="BW115" s="120"/>
      <c r="BX115" s="120"/>
      <c r="BY115" s="120"/>
      <c r="BZ115" s="120"/>
      <c r="CA115" s="120"/>
      <c r="CB115" s="120"/>
      <c r="CC115" s="120"/>
      <c r="CD115" s="120"/>
      <c r="CE115" s="120"/>
      <c r="CF115" s="120"/>
      <c r="CG115" s="120"/>
      <c r="CH115" s="120"/>
      <c r="CI115" s="120"/>
      <c r="CJ115" s="120"/>
      <c r="CK115" s="120"/>
      <c r="CL115" s="120"/>
      <c r="CM115" s="120"/>
      <c r="CN115" s="120"/>
      <c r="CO115" s="120"/>
      <c r="CP115" s="120"/>
      <c r="CQ115" s="120"/>
      <c r="CR115" s="120"/>
      <c r="CS115" s="120"/>
      <c r="CT115" s="120"/>
      <c r="CU115" s="120"/>
      <c r="CV115" s="120"/>
      <c r="CW115" s="120"/>
      <c r="CX115" s="120"/>
      <c r="CY115" s="120"/>
      <c r="CZ115" s="120"/>
      <c r="DA115" s="120"/>
      <c r="DB115" s="120"/>
      <c r="DC115" s="120"/>
      <c r="DD115" s="120"/>
      <c r="DE115" s="120"/>
      <c r="DF115" s="120"/>
      <c r="DG115" s="120"/>
      <c r="DH115" s="120"/>
      <c r="DI115" s="120"/>
      <c r="DJ115" s="120"/>
      <c r="DK115" s="120"/>
      <c r="DL115" s="120"/>
      <c r="DM115" s="120"/>
      <c r="DN115" s="120"/>
      <c r="DO115" s="120"/>
      <c r="DP115" s="120"/>
      <c r="DQ115" s="120"/>
      <c r="DR115" s="120"/>
      <c r="DS115" s="120"/>
      <c r="DT115" s="120"/>
      <c r="DU115" s="120"/>
      <c r="DV115" s="120"/>
      <c r="DW115" s="120"/>
      <c r="DX115" s="120"/>
      <c r="DY115" s="120"/>
      <c r="DZ115" s="120"/>
      <c r="EA115" s="120"/>
      <c r="EB115" s="120"/>
      <c r="EC115" s="120"/>
      <c r="ED115" s="120"/>
      <c r="EE115" s="120"/>
      <c r="EF115" s="120"/>
      <c r="EG115" s="120"/>
      <c r="EH115" s="120"/>
      <c r="EI115" s="120"/>
      <c r="EJ115" s="120"/>
      <c r="EK115" s="120"/>
      <c r="EL115" s="120"/>
      <c r="EM115" s="120"/>
      <c r="EN115" s="120"/>
      <c r="EO115" s="120"/>
      <c r="EP115" s="120"/>
      <c r="EQ115" s="120"/>
      <c r="ER115" s="120"/>
      <c r="ES115" s="120"/>
      <c r="ET115" s="120"/>
      <c r="EU115" s="120"/>
      <c r="EV115" s="120"/>
      <c r="EW115" s="120"/>
      <c r="EX115" s="120"/>
      <c r="EY115" s="120"/>
      <c r="EZ115" s="120"/>
      <c r="FA115" s="120"/>
      <c r="FB115" s="120"/>
      <c r="FC115" s="120"/>
      <c r="FD115" s="120"/>
      <c r="FE115" s="120"/>
      <c r="FF115" s="120"/>
      <c r="FG115" s="120"/>
      <c r="FH115" s="120"/>
      <c r="FI115" s="120"/>
      <c r="FJ115" s="120"/>
      <c r="FK115" s="120"/>
      <c r="FL115" s="120"/>
      <c r="FM115" s="120"/>
      <c r="FN115" s="120"/>
      <c r="FO115" s="120"/>
      <c r="FP115" s="120"/>
      <c r="FQ115" s="120"/>
      <c r="FR115" s="120"/>
      <c r="FS115" s="120"/>
      <c r="FT115" s="120"/>
      <c r="FU115" s="120"/>
      <c r="FV115" s="120"/>
      <c r="FW115" s="120"/>
      <c r="FX115" s="120"/>
      <c r="FY115" s="120"/>
      <c r="FZ115" s="120"/>
      <c r="GA115" s="120"/>
      <c r="GB115" s="120"/>
      <c r="GC115" s="120"/>
      <c r="GD115" s="120"/>
      <c r="GE115" s="120"/>
      <c r="GF115" s="120"/>
      <c r="GG115" s="120"/>
      <c r="GH115" s="120"/>
      <c r="GI115" s="120"/>
      <c r="GJ115" s="120"/>
      <c r="GK115" s="120"/>
      <c r="GL115" s="120"/>
      <c r="GM115" s="120"/>
      <c r="GN115" s="120"/>
      <c r="GO115" s="120"/>
      <c r="GP115" s="120"/>
      <c r="GQ115" s="120"/>
      <c r="GR115" s="120"/>
      <c r="GS115" s="120"/>
      <c r="GT115" s="120"/>
      <c r="GU115" s="120"/>
      <c r="GV115" s="120"/>
      <c r="GW115" s="120"/>
      <c r="GX115" s="120"/>
      <c r="GY115" s="120"/>
      <c r="GZ115" s="120"/>
      <c r="HA115" s="120"/>
      <c r="HB115" s="120"/>
      <c r="HC115" s="120"/>
      <c r="HD115" s="120"/>
      <c r="HE115" s="120"/>
      <c r="HF115" s="120"/>
      <c r="HG115" s="120"/>
      <c r="HH115" s="120"/>
      <c r="HI115" s="120"/>
      <c r="HJ115" s="120"/>
      <c r="HK115" s="120"/>
      <c r="HL115" s="120"/>
      <c r="HM115" s="120"/>
      <c r="HN115" s="120"/>
      <c r="HO115" s="120"/>
      <c r="HP115" s="120"/>
      <c r="HQ115" s="120"/>
      <c r="HR115" s="120"/>
      <c r="HS115" s="120"/>
      <c r="HT115" s="120"/>
      <c r="HU115" s="120"/>
      <c r="HV115" s="120"/>
      <c r="HW115" s="120"/>
      <c r="HX115" s="120"/>
      <c r="HY115" s="120"/>
      <c r="HZ115" s="120"/>
      <c r="IA115" s="120"/>
      <c r="IB115" s="120"/>
      <c r="IC115" s="120"/>
      <c r="ID115" s="120"/>
      <c r="IE115" s="120"/>
      <c r="IF115" s="120"/>
      <c r="IG115" s="120"/>
      <c r="IH115" s="120"/>
      <c r="II115" s="120"/>
      <c r="IJ115" s="120"/>
      <c r="IK115" s="120"/>
      <c r="IL115" s="120"/>
      <c r="IM115" s="120"/>
      <c r="IN115" s="120"/>
      <c r="IO115" s="120"/>
      <c r="IP115" s="120"/>
      <c r="IQ115" s="120"/>
      <c r="IR115" s="120"/>
      <c r="IS115" s="120"/>
      <c r="IT115" s="120"/>
      <c r="IU115" s="120"/>
      <c r="IV115" s="120"/>
      <c r="IW115" s="120"/>
      <c r="IX115" s="120"/>
      <c r="IY115" s="120"/>
      <c r="IZ115" s="120"/>
      <c r="JA115" s="120"/>
      <c r="JB115" s="120"/>
      <c r="JC115" s="120"/>
      <c r="JD115" s="120"/>
      <c r="JE115" s="120"/>
      <c r="JF115" s="120"/>
      <c r="JG115" s="120"/>
      <c r="JH115" s="120"/>
      <c r="JI115" s="120"/>
      <c r="JJ115" s="120"/>
      <c r="JK115" s="120"/>
      <c r="JL115" s="120"/>
      <c r="JM115" s="120"/>
      <c r="JN115" s="120"/>
      <c r="JO115" s="120"/>
      <c r="JP115" s="120"/>
      <c r="JQ115" s="120"/>
      <c r="JR115" s="120"/>
      <c r="JS115" s="120"/>
      <c r="JT115" s="120"/>
      <c r="JU115" s="120"/>
      <c r="JV115" s="120"/>
      <c r="JW115" s="120"/>
      <c r="JX115" s="120"/>
      <c r="JY115" s="120"/>
      <c r="JZ115" s="120"/>
      <c r="KA115" s="120"/>
      <c r="KB115" s="120"/>
      <c r="KC115" s="120"/>
      <c r="KD115" s="120"/>
      <c r="KE115" s="120"/>
      <c r="KF115" s="120"/>
      <c r="KG115" s="120"/>
      <c r="KH115" s="120"/>
      <c r="KI115" s="120"/>
      <c r="KJ115" s="120"/>
      <c r="KK115" s="120"/>
      <c r="KL115" s="120"/>
      <c r="KM115" s="120"/>
      <c r="KN115" s="120"/>
      <c r="KO115" s="120"/>
      <c r="KP115" s="120"/>
      <c r="KQ115" s="120"/>
      <c r="KR115" s="120"/>
      <c r="KS115" s="120"/>
      <c r="KT115" s="120"/>
      <c r="KU115" s="120"/>
      <c r="KV115" s="120"/>
      <c r="KW115" s="120"/>
      <c r="KX115" s="120"/>
      <c r="KY115" s="120"/>
      <c r="KZ115" s="120"/>
      <c r="LA115" s="120"/>
      <c r="LB115" s="120"/>
      <c r="LC115" s="120"/>
      <c r="LD115" s="120"/>
      <c r="LE115" s="120"/>
      <c r="LF115" s="120"/>
      <c r="LG115" s="120"/>
      <c r="LH115" s="120"/>
      <c r="LI115" s="120"/>
      <c r="LJ115" s="120"/>
      <c r="LK115" s="120"/>
      <c r="LL115" s="120"/>
      <c r="LM115" s="120"/>
      <c r="LN115" s="120"/>
      <c r="LO115" s="120"/>
      <c r="LP115" s="120"/>
      <c r="LQ115" s="120"/>
      <c r="LR115" s="120"/>
      <c r="LS115" s="120"/>
      <c r="LT115" s="120"/>
      <c r="LU115" s="120"/>
      <c r="LV115" s="120"/>
      <c r="LW115" s="120"/>
      <c r="LX115" s="120"/>
      <c r="LY115" s="120"/>
      <c r="LZ115" s="120"/>
      <c r="MA115" s="120"/>
      <c r="MB115" s="120"/>
      <c r="MC115" s="120"/>
      <c r="MD115" s="120"/>
      <c r="ME115" s="120"/>
      <c r="MF115" s="120"/>
      <c r="MG115" s="120"/>
      <c r="MH115" s="120"/>
      <c r="MI115" s="120"/>
      <c r="MJ115" s="120"/>
      <c r="MK115" s="120"/>
      <c r="ML115" s="120"/>
      <c r="MM115" s="120"/>
    </row>
    <row r="116" spans="1:351" s="2" customFormat="1" ht="67.5" x14ac:dyDescent="0.25">
      <c r="A116" s="38" t="s">
        <v>34</v>
      </c>
      <c r="B116" s="4" t="s">
        <v>115</v>
      </c>
      <c r="C116" s="45">
        <v>4</v>
      </c>
      <c r="D116" s="42" t="s">
        <v>195</v>
      </c>
      <c r="E116" s="48"/>
      <c r="F116" s="48" t="s">
        <v>255</v>
      </c>
      <c r="G116" s="48"/>
      <c r="H116" s="48"/>
      <c r="I116" s="45">
        <v>15.9</v>
      </c>
      <c r="J116" s="45">
        <v>100</v>
      </c>
      <c r="K116" s="45">
        <f t="shared" si="0"/>
        <v>15.9</v>
      </c>
      <c r="L116" s="388" t="s">
        <v>929</v>
      </c>
      <c r="M116" s="359" t="s">
        <v>822</v>
      </c>
      <c r="N116" s="52" t="s">
        <v>927</v>
      </c>
      <c r="O116" s="384" t="s">
        <v>327</v>
      </c>
      <c r="P116" s="45" t="s">
        <v>314</v>
      </c>
      <c r="Q116" s="339">
        <v>75</v>
      </c>
      <c r="R116" s="328" t="s">
        <v>821</v>
      </c>
      <c r="S116" s="328" t="s">
        <v>809</v>
      </c>
      <c r="T116" s="18" t="s">
        <v>324</v>
      </c>
      <c r="U116" s="51">
        <v>3</v>
      </c>
      <c r="V116" s="339" t="s">
        <v>780</v>
      </c>
      <c r="W116" s="19" t="s">
        <v>322</v>
      </c>
      <c r="X116" s="51">
        <v>0</v>
      </c>
      <c r="Y116" s="72" t="s">
        <v>386</v>
      </c>
      <c r="Z116" s="45" t="s">
        <v>775</v>
      </c>
      <c r="AA116" s="45" t="s">
        <v>775</v>
      </c>
      <c r="AB116" s="51">
        <v>3</v>
      </c>
      <c r="AC116" s="52" t="s">
        <v>386</v>
      </c>
      <c r="AD116" s="5"/>
      <c r="AE116" s="52" t="s">
        <v>298</v>
      </c>
      <c r="AF116" s="235" t="s">
        <v>2255</v>
      </c>
      <c r="AG116" s="52"/>
      <c r="AH116" s="713" t="s">
        <v>339</v>
      </c>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128"/>
      <c r="BM116" s="120"/>
      <c r="BN116" s="120"/>
      <c r="BO116" s="120"/>
      <c r="BP116" s="120"/>
      <c r="BQ116" s="120"/>
      <c r="BR116" s="120"/>
      <c r="BS116" s="120"/>
      <c r="BT116" s="120"/>
      <c r="BU116" s="120"/>
      <c r="BV116" s="120"/>
      <c r="BW116" s="120"/>
      <c r="BX116" s="120"/>
      <c r="BY116" s="120"/>
      <c r="BZ116" s="120"/>
      <c r="CA116" s="120"/>
      <c r="CB116" s="120"/>
      <c r="CC116" s="120"/>
      <c r="CD116" s="120"/>
      <c r="CE116" s="120"/>
      <c r="CF116" s="120"/>
      <c r="CG116" s="120"/>
      <c r="CH116" s="120"/>
      <c r="CI116" s="120"/>
      <c r="CJ116" s="120"/>
      <c r="CK116" s="120"/>
      <c r="CL116" s="120"/>
      <c r="CM116" s="120"/>
      <c r="CN116" s="120"/>
      <c r="CO116" s="120"/>
      <c r="CP116" s="120"/>
      <c r="CQ116" s="120"/>
      <c r="CR116" s="120"/>
      <c r="CS116" s="120"/>
      <c r="CT116" s="120"/>
      <c r="CU116" s="120"/>
      <c r="CV116" s="120"/>
      <c r="CW116" s="120"/>
      <c r="CX116" s="120"/>
      <c r="CY116" s="120"/>
      <c r="CZ116" s="120"/>
      <c r="DA116" s="120"/>
      <c r="DB116" s="120"/>
      <c r="DC116" s="120"/>
      <c r="DD116" s="120"/>
      <c r="DE116" s="120"/>
      <c r="DF116" s="120"/>
      <c r="DG116" s="120"/>
      <c r="DH116" s="120"/>
      <c r="DI116" s="120"/>
      <c r="DJ116" s="120"/>
      <c r="DK116" s="120"/>
      <c r="DL116" s="120"/>
      <c r="DM116" s="120"/>
      <c r="DN116" s="120"/>
      <c r="DO116" s="120"/>
      <c r="DP116" s="120"/>
      <c r="DQ116" s="120"/>
      <c r="DR116" s="120"/>
      <c r="DS116" s="120"/>
      <c r="DT116" s="120"/>
      <c r="DU116" s="120"/>
      <c r="DV116" s="120"/>
      <c r="DW116" s="120"/>
      <c r="DX116" s="120"/>
      <c r="DY116" s="120"/>
      <c r="DZ116" s="120"/>
      <c r="EA116" s="120"/>
      <c r="EB116" s="120"/>
      <c r="EC116" s="120"/>
      <c r="ED116" s="120"/>
      <c r="EE116" s="120"/>
      <c r="EF116" s="120"/>
      <c r="EG116" s="120"/>
      <c r="EH116" s="120"/>
      <c r="EI116" s="120"/>
      <c r="EJ116" s="120"/>
      <c r="EK116" s="120"/>
      <c r="EL116" s="120"/>
      <c r="EM116" s="120"/>
      <c r="EN116" s="120"/>
      <c r="EO116" s="120"/>
      <c r="EP116" s="120"/>
      <c r="EQ116" s="120"/>
      <c r="ER116" s="120"/>
      <c r="ES116" s="120"/>
      <c r="ET116" s="120"/>
      <c r="EU116" s="120"/>
      <c r="EV116" s="120"/>
      <c r="EW116" s="120"/>
      <c r="EX116" s="120"/>
      <c r="EY116" s="120"/>
      <c r="EZ116" s="120"/>
      <c r="FA116" s="120"/>
      <c r="FB116" s="120"/>
      <c r="FC116" s="120"/>
      <c r="FD116" s="120"/>
      <c r="FE116" s="120"/>
      <c r="FF116" s="120"/>
      <c r="FG116" s="120"/>
      <c r="FH116" s="120"/>
      <c r="FI116" s="120"/>
      <c r="FJ116" s="120"/>
      <c r="FK116" s="120"/>
      <c r="FL116" s="120"/>
      <c r="FM116" s="120"/>
      <c r="FN116" s="120"/>
      <c r="FO116" s="120"/>
      <c r="FP116" s="120"/>
      <c r="FQ116" s="120"/>
      <c r="FR116" s="120"/>
      <c r="FS116" s="120"/>
      <c r="FT116" s="120"/>
      <c r="FU116" s="120"/>
      <c r="FV116" s="120"/>
      <c r="FW116" s="120"/>
      <c r="FX116" s="120"/>
      <c r="FY116" s="120"/>
      <c r="FZ116" s="120"/>
      <c r="GA116" s="120"/>
      <c r="GB116" s="120"/>
      <c r="GC116" s="120"/>
      <c r="GD116" s="120"/>
      <c r="GE116" s="120"/>
      <c r="GF116" s="120"/>
      <c r="GG116" s="120"/>
      <c r="GH116" s="120"/>
      <c r="GI116" s="120"/>
      <c r="GJ116" s="120"/>
      <c r="GK116" s="120"/>
      <c r="GL116" s="120"/>
      <c r="GM116" s="120"/>
      <c r="GN116" s="120"/>
      <c r="GO116" s="120"/>
      <c r="GP116" s="120"/>
      <c r="GQ116" s="120"/>
      <c r="GR116" s="120"/>
      <c r="GS116" s="120"/>
      <c r="GT116" s="120"/>
      <c r="GU116" s="120"/>
      <c r="GV116" s="120"/>
      <c r="GW116" s="120"/>
      <c r="GX116" s="120"/>
      <c r="GY116" s="120"/>
      <c r="GZ116" s="120"/>
      <c r="HA116" s="120"/>
      <c r="HB116" s="120"/>
      <c r="HC116" s="120"/>
      <c r="HD116" s="120"/>
      <c r="HE116" s="120"/>
      <c r="HF116" s="120"/>
      <c r="HG116" s="120"/>
      <c r="HH116" s="120"/>
      <c r="HI116" s="120"/>
      <c r="HJ116" s="120"/>
      <c r="HK116" s="120"/>
      <c r="HL116" s="120"/>
      <c r="HM116" s="120"/>
      <c r="HN116" s="120"/>
      <c r="HO116" s="120"/>
      <c r="HP116" s="120"/>
      <c r="HQ116" s="120"/>
      <c r="HR116" s="120"/>
      <c r="HS116" s="120"/>
      <c r="HT116" s="120"/>
      <c r="HU116" s="120"/>
      <c r="HV116" s="120"/>
      <c r="HW116" s="120"/>
      <c r="HX116" s="120"/>
      <c r="HY116" s="120"/>
      <c r="HZ116" s="120"/>
      <c r="IA116" s="120"/>
      <c r="IB116" s="120"/>
      <c r="IC116" s="120"/>
      <c r="ID116" s="120"/>
      <c r="IE116" s="120"/>
      <c r="IF116" s="120"/>
      <c r="IG116" s="120"/>
      <c r="IH116" s="120"/>
      <c r="II116" s="120"/>
      <c r="IJ116" s="120"/>
      <c r="IK116" s="120"/>
      <c r="IL116" s="120"/>
      <c r="IM116" s="120"/>
      <c r="IN116" s="120"/>
      <c r="IO116" s="120"/>
      <c r="IP116" s="120"/>
      <c r="IQ116" s="120"/>
      <c r="IR116" s="120"/>
      <c r="IS116" s="120"/>
      <c r="IT116" s="120"/>
      <c r="IU116" s="120"/>
      <c r="IV116" s="120"/>
      <c r="IW116" s="120"/>
      <c r="IX116" s="120"/>
      <c r="IY116" s="120"/>
      <c r="IZ116" s="120"/>
      <c r="JA116" s="120"/>
      <c r="JB116" s="120"/>
      <c r="JC116" s="120"/>
      <c r="JD116" s="120"/>
      <c r="JE116" s="120"/>
      <c r="JF116" s="120"/>
      <c r="JG116" s="120"/>
      <c r="JH116" s="120"/>
      <c r="JI116" s="120"/>
      <c r="JJ116" s="120"/>
      <c r="JK116" s="120"/>
      <c r="JL116" s="120"/>
      <c r="JM116" s="120"/>
      <c r="JN116" s="120"/>
      <c r="JO116" s="120"/>
      <c r="JP116" s="120"/>
      <c r="JQ116" s="120"/>
      <c r="JR116" s="120"/>
      <c r="JS116" s="120"/>
      <c r="JT116" s="120"/>
      <c r="JU116" s="120"/>
      <c r="JV116" s="120"/>
      <c r="JW116" s="120"/>
      <c r="JX116" s="120"/>
      <c r="JY116" s="120"/>
      <c r="JZ116" s="120"/>
      <c r="KA116" s="120"/>
      <c r="KB116" s="120"/>
      <c r="KC116" s="120"/>
      <c r="KD116" s="120"/>
      <c r="KE116" s="120"/>
      <c r="KF116" s="120"/>
      <c r="KG116" s="120"/>
      <c r="KH116" s="120"/>
      <c r="KI116" s="120"/>
      <c r="KJ116" s="120"/>
      <c r="KK116" s="120"/>
      <c r="KL116" s="120"/>
      <c r="KM116" s="120"/>
      <c r="KN116" s="120"/>
      <c r="KO116" s="120"/>
      <c r="KP116" s="120"/>
      <c r="KQ116" s="120"/>
      <c r="KR116" s="120"/>
      <c r="KS116" s="120"/>
      <c r="KT116" s="120"/>
      <c r="KU116" s="120"/>
      <c r="KV116" s="120"/>
      <c r="KW116" s="120"/>
      <c r="KX116" s="120"/>
      <c r="KY116" s="120"/>
      <c r="KZ116" s="120"/>
      <c r="LA116" s="120"/>
      <c r="LB116" s="120"/>
      <c r="LC116" s="120"/>
      <c r="LD116" s="120"/>
      <c r="LE116" s="120"/>
      <c r="LF116" s="120"/>
      <c r="LG116" s="120"/>
      <c r="LH116" s="120"/>
      <c r="LI116" s="120"/>
      <c r="LJ116" s="120"/>
      <c r="LK116" s="120"/>
      <c r="LL116" s="120"/>
      <c r="LM116" s="120"/>
      <c r="LN116" s="120"/>
      <c r="LO116" s="120"/>
      <c r="LP116" s="120"/>
      <c r="LQ116" s="120"/>
      <c r="LR116" s="120"/>
      <c r="LS116" s="120"/>
      <c r="LT116" s="120"/>
      <c r="LU116" s="120"/>
      <c r="LV116" s="120"/>
      <c r="LW116" s="120"/>
      <c r="LX116" s="120"/>
      <c r="LY116" s="120"/>
      <c r="LZ116" s="120"/>
      <c r="MA116" s="120"/>
      <c r="MB116" s="120"/>
      <c r="MC116" s="120"/>
      <c r="MD116" s="120"/>
      <c r="ME116" s="120"/>
      <c r="MF116" s="120"/>
      <c r="MG116" s="120"/>
      <c r="MH116" s="120"/>
      <c r="MI116" s="120"/>
      <c r="MJ116" s="120"/>
      <c r="MK116" s="120"/>
      <c r="ML116" s="120"/>
      <c r="MM116" s="120"/>
    </row>
    <row r="117" spans="1:351" s="120" customFormat="1" x14ac:dyDescent="0.25">
      <c r="A117" s="410"/>
      <c r="B117" s="119"/>
      <c r="C117" s="411"/>
      <c r="D117" s="412"/>
      <c r="E117" s="413"/>
      <c r="F117" s="413"/>
      <c r="G117" s="413"/>
      <c r="H117" s="413"/>
      <c r="I117" s="411"/>
      <c r="J117" s="411"/>
      <c r="K117" s="411"/>
      <c r="L117" s="414"/>
      <c r="M117" s="438"/>
      <c r="N117" s="196"/>
      <c r="O117" s="446"/>
      <c r="P117" s="411"/>
      <c r="Q117" s="415"/>
      <c r="R117" s="416"/>
      <c r="S117" s="416"/>
      <c r="T117" s="447"/>
      <c r="U117" s="417"/>
      <c r="V117" s="415"/>
      <c r="W117" s="448"/>
      <c r="X117" s="417"/>
      <c r="Y117" s="419"/>
      <c r="Z117" s="411"/>
      <c r="AA117" s="411"/>
      <c r="AB117" s="417"/>
      <c r="AC117" s="196"/>
      <c r="AD117" s="420"/>
      <c r="AE117" s="327" t="s">
        <v>1120</v>
      </c>
      <c r="AF117" s="432" t="s">
        <v>2260</v>
      </c>
      <c r="AG117" s="196"/>
      <c r="AH117" s="712"/>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128"/>
    </row>
    <row r="118" spans="1:351" s="1" customFormat="1" ht="67.5" x14ac:dyDescent="0.25">
      <c r="A118" s="39" t="s">
        <v>35</v>
      </c>
      <c r="B118" s="7" t="s">
        <v>116</v>
      </c>
      <c r="C118" s="46">
        <v>4</v>
      </c>
      <c r="D118" s="43" t="s">
        <v>196</v>
      </c>
      <c r="E118" s="49"/>
      <c r="F118" s="49" t="s">
        <v>255</v>
      </c>
      <c r="G118" s="49"/>
      <c r="H118" s="49"/>
      <c r="I118" s="46">
        <v>19.5</v>
      </c>
      <c r="J118" s="46">
        <v>100</v>
      </c>
      <c r="K118" s="46">
        <f t="shared" si="0"/>
        <v>19.5</v>
      </c>
      <c r="L118" s="389" t="s">
        <v>930</v>
      </c>
      <c r="M118" s="360" t="s">
        <v>822</v>
      </c>
      <c r="N118" s="56" t="s">
        <v>820</v>
      </c>
      <c r="O118" s="385" t="s">
        <v>327</v>
      </c>
      <c r="P118" s="46" t="s">
        <v>314</v>
      </c>
      <c r="Q118" s="344">
        <v>75</v>
      </c>
      <c r="R118" s="329" t="s">
        <v>821</v>
      </c>
      <c r="S118" s="329" t="s">
        <v>809</v>
      </c>
      <c r="T118" s="20" t="s">
        <v>324</v>
      </c>
      <c r="U118" s="53">
        <v>3</v>
      </c>
      <c r="V118" s="342" t="s">
        <v>780</v>
      </c>
      <c r="W118" s="21" t="s">
        <v>322</v>
      </c>
      <c r="X118" s="53">
        <v>0</v>
      </c>
      <c r="Y118" s="73" t="s">
        <v>386</v>
      </c>
      <c r="Z118" s="46" t="s">
        <v>775</v>
      </c>
      <c r="AA118" s="46" t="s">
        <v>775</v>
      </c>
      <c r="AB118" s="53">
        <v>3</v>
      </c>
      <c r="AC118" s="56" t="s">
        <v>386</v>
      </c>
      <c r="AD118" s="8"/>
      <c r="AE118" s="170" t="s">
        <v>275</v>
      </c>
      <c r="AF118" s="236" t="s">
        <v>1124</v>
      </c>
      <c r="AG118" s="56"/>
      <c r="AH118" s="711" t="s">
        <v>339</v>
      </c>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128"/>
      <c r="BM118" s="120"/>
      <c r="BN118" s="120"/>
      <c r="BO118" s="120"/>
      <c r="BP118" s="120"/>
      <c r="BQ118" s="120"/>
      <c r="BR118" s="120"/>
      <c r="BS118" s="120"/>
      <c r="BT118" s="120"/>
      <c r="BU118" s="120"/>
      <c r="BV118" s="120"/>
      <c r="BW118" s="120"/>
      <c r="BX118" s="120"/>
      <c r="BY118" s="120"/>
      <c r="BZ118" s="120"/>
      <c r="CA118" s="120"/>
      <c r="CB118" s="120"/>
      <c r="CC118" s="120"/>
      <c r="CD118" s="120"/>
      <c r="CE118" s="120"/>
      <c r="CF118" s="120"/>
      <c r="CG118" s="120"/>
      <c r="CH118" s="120"/>
      <c r="CI118" s="120"/>
      <c r="CJ118" s="120"/>
      <c r="CK118" s="120"/>
      <c r="CL118" s="120"/>
      <c r="CM118" s="120"/>
      <c r="CN118" s="120"/>
      <c r="CO118" s="120"/>
      <c r="CP118" s="120"/>
      <c r="CQ118" s="120"/>
      <c r="CR118" s="120"/>
      <c r="CS118" s="120"/>
      <c r="CT118" s="120"/>
      <c r="CU118" s="120"/>
      <c r="CV118" s="120"/>
      <c r="CW118" s="120"/>
      <c r="CX118" s="120"/>
      <c r="CY118" s="120"/>
      <c r="CZ118" s="120"/>
      <c r="DA118" s="120"/>
      <c r="DB118" s="120"/>
      <c r="DC118" s="120"/>
      <c r="DD118" s="120"/>
      <c r="DE118" s="120"/>
      <c r="DF118" s="120"/>
      <c r="DG118" s="120"/>
      <c r="DH118" s="120"/>
      <c r="DI118" s="120"/>
      <c r="DJ118" s="120"/>
      <c r="DK118" s="120"/>
      <c r="DL118" s="120"/>
      <c r="DM118" s="120"/>
      <c r="DN118" s="120"/>
      <c r="DO118" s="120"/>
      <c r="DP118" s="120"/>
      <c r="DQ118" s="120"/>
      <c r="DR118" s="120"/>
      <c r="DS118" s="120"/>
      <c r="DT118" s="120"/>
      <c r="DU118" s="120"/>
      <c r="DV118" s="120"/>
      <c r="DW118" s="120"/>
      <c r="DX118" s="120"/>
      <c r="DY118" s="120"/>
      <c r="DZ118" s="120"/>
      <c r="EA118" s="120"/>
      <c r="EB118" s="120"/>
      <c r="EC118" s="120"/>
      <c r="ED118" s="120"/>
      <c r="EE118" s="120"/>
      <c r="EF118" s="120"/>
      <c r="EG118" s="120"/>
      <c r="EH118" s="120"/>
      <c r="EI118" s="120"/>
      <c r="EJ118" s="120"/>
      <c r="EK118" s="120"/>
      <c r="EL118" s="120"/>
      <c r="EM118" s="120"/>
      <c r="EN118" s="120"/>
      <c r="EO118" s="120"/>
      <c r="EP118" s="120"/>
      <c r="EQ118" s="120"/>
      <c r="ER118" s="120"/>
      <c r="ES118" s="120"/>
      <c r="ET118" s="120"/>
      <c r="EU118" s="120"/>
      <c r="EV118" s="120"/>
      <c r="EW118" s="120"/>
      <c r="EX118" s="120"/>
      <c r="EY118" s="120"/>
      <c r="EZ118" s="120"/>
      <c r="FA118" s="120"/>
      <c r="FB118" s="120"/>
      <c r="FC118" s="120"/>
      <c r="FD118" s="120"/>
      <c r="FE118" s="120"/>
      <c r="FF118" s="120"/>
      <c r="FG118" s="120"/>
      <c r="FH118" s="120"/>
      <c r="FI118" s="120"/>
      <c r="FJ118" s="120"/>
      <c r="FK118" s="120"/>
      <c r="FL118" s="120"/>
      <c r="FM118" s="120"/>
      <c r="FN118" s="120"/>
      <c r="FO118" s="120"/>
      <c r="FP118" s="120"/>
      <c r="FQ118" s="120"/>
      <c r="FR118" s="120"/>
      <c r="FS118" s="120"/>
      <c r="FT118" s="120"/>
      <c r="FU118" s="120"/>
      <c r="FV118" s="120"/>
      <c r="FW118" s="120"/>
      <c r="FX118" s="120"/>
      <c r="FY118" s="120"/>
      <c r="FZ118" s="120"/>
      <c r="GA118" s="120"/>
      <c r="GB118" s="120"/>
      <c r="GC118" s="120"/>
      <c r="GD118" s="120"/>
      <c r="GE118" s="120"/>
      <c r="GF118" s="120"/>
      <c r="GG118" s="120"/>
      <c r="GH118" s="120"/>
      <c r="GI118" s="120"/>
      <c r="GJ118" s="120"/>
      <c r="GK118" s="120"/>
      <c r="GL118" s="120"/>
      <c r="GM118" s="120"/>
      <c r="GN118" s="120"/>
      <c r="GO118" s="120"/>
      <c r="GP118" s="120"/>
      <c r="GQ118" s="120"/>
      <c r="GR118" s="120"/>
      <c r="GS118" s="120"/>
      <c r="GT118" s="120"/>
      <c r="GU118" s="120"/>
      <c r="GV118" s="120"/>
      <c r="GW118" s="120"/>
      <c r="GX118" s="120"/>
      <c r="GY118" s="120"/>
      <c r="GZ118" s="120"/>
      <c r="HA118" s="120"/>
      <c r="HB118" s="120"/>
      <c r="HC118" s="120"/>
      <c r="HD118" s="120"/>
      <c r="HE118" s="120"/>
      <c r="HF118" s="120"/>
      <c r="HG118" s="120"/>
      <c r="HH118" s="120"/>
      <c r="HI118" s="120"/>
      <c r="HJ118" s="120"/>
      <c r="HK118" s="120"/>
      <c r="HL118" s="120"/>
      <c r="HM118" s="120"/>
      <c r="HN118" s="120"/>
      <c r="HO118" s="120"/>
      <c r="HP118" s="120"/>
      <c r="HQ118" s="120"/>
      <c r="HR118" s="120"/>
      <c r="HS118" s="120"/>
      <c r="HT118" s="120"/>
      <c r="HU118" s="120"/>
      <c r="HV118" s="120"/>
      <c r="HW118" s="120"/>
      <c r="HX118" s="120"/>
      <c r="HY118" s="120"/>
      <c r="HZ118" s="120"/>
      <c r="IA118" s="120"/>
      <c r="IB118" s="120"/>
      <c r="IC118" s="120"/>
      <c r="ID118" s="120"/>
      <c r="IE118" s="120"/>
      <c r="IF118" s="120"/>
      <c r="IG118" s="120"/>
      <c r="IH118" s="120"/>
      <c r="II118" s="120"/>
      <c r="IJ118" s="120"/>
      <c r="IK118" s="120"/>
      <c r="IL118" s="120"/>
      <c r="IM118" s="120"/>
      <c r="IN118" s="120"/>
      <c r="IO118" s="120"/>
      <c r="IP118" s="120"/>
      <c r="IQ118" s="120"/>
      <c r="IR118" s="120"/>
      <c r="IS118" s="120"/>
      <c r="IT118" s="120"/>
      <c r="IU118" s="120"/>
      <c r="IV118" s="120"/>
      <c r="IW118" s="120"/>
      <c r="IX118" s="120"/>
      <c r="IY118" s="120"/>
      <c r="IZ118" s="120"/>
      <c r="JA118" s="120"/>
      <c r="JB118" s="120"/>
      <c r="JC118" s="120"/>
      <c r="JD118" s="120"/>
      <c r="JE118" s="120"/>
      <c r="JF118" s="120"/>
      <c r="JG118" s="120"/>
      <c r="JH118" s="120"/>
      <c r="JI118" s="120"/>
      <c r="JJ118" s="120"/>
      <c r="JK118" s="120"/>
      <c r="JL118" s="120"/>
      <c r="JM118" s="120"/>
      <c r="JN118" s="120"/>
      <c r="JO118" s="120"/>
      <c r="JP118" s="120"/>
      <c r="JQ118" s="120"/>
      <c r="JR118" s="120"/>
      <c r="JS118" s="120"/>
      <c r="JT118" s="120"/>
      <c r="JU118" s="120"/>
      <c r="JV118" s="120"/>
      <c r="JW118" s="120"/>
      <c r="JX118" s="120"/>
      <c r="JY118" s="120"/>
      <c r="JZ118" s="120"/>
      <c r="KA118" s="120"/>
      <c r="KB118" s="120"/>
      <c r="KC118" s="120"/>
      <c r="KD118" s="120"/>
      <c r="KE118" s="120"/>
      <c r="KF118" s="120"/>
      <c r="KG118" s="120"/>
      <c r="KH118" s="120"/>
      <c r="KI118" s="120"/>
      <c r="KJ118" s="120"/>
      <c r="KK118" s="120"/>
      <c r="KL118" s="120"/>
      <c r="KM118" s="120"/>
      <c r="KN118" s="120"/>
      <c r="KO118" s="120"/>
      <c r="KP118" s="120"/>
      <c r="KQ118" s="120"/>
      <c r="KR118" s="120"/>
      <c r="KS118" s="120"/>
      <c r="KT118" s="120"/>
      <c r="KU118" s="120"/>
      <c r="KV118" s="120"/>
      <c r="KW118" s="120"/>
      <c r="KX118" s="120"/>
      <c r="KY118" s="120"/>
      <c r="KZ118" s="120"/>
      <c r="LA118" s="120"/>
      <c r="LB118" s="120"/>
      <c r="LC118" s="120"/>
      <c r="LD118" s="120"/>
      <c r="LE118" s="120"/>
      <c r="LF118" s="120"/>
      <c r="LG118" s="120"/>
      <c r="LH118" s="120"/>
      <c r="LI118" s="120"/>
      <c r="LJ118" s="120"/>
      <c r="LK118" s="120"/>
      <c r="LL118" s="120"/>
      <c r="LM118" s="120"/>
      <c r="LN118" s="120"/>
      <c r="LO118" s="120"/>
      <c r="LP118" s="120"/>
      <c r="LQ118" s="120"/>
      <c r="LR118" s="120"/>
      <c r="LS118" s="120"/>
      <c r="LT118" s="120"/>
      <c r="LU118" s="120"/>
      <c r="LV118" s="120"/>
      <c r="LW118" s="120"/>
      <c r="LX118" s="120"/>
      <c r="LY118" s="120"/>
      <c r="LZ118" s="120"/>
      <c r="MA118" s="120"/>
      <c r="MB118" s="120"/>
      <c r="MC118" s="120"/>
      <c r="MD118" s="120"/>
      <c r="ME118" s="120"/>
      <c r="MF118" s="120"/>
      <c r="MG118" s="120"/>
      <c r="MH118" s="120"/>
      <c r="MI118" s="120"/>
      <c r="MJ118" s="120"/>
      <c r="MK118" s="120"/>
      <c r="ML118" s="120"/>
      <c r="MM118" s="120"/>
    </row>
    <row r="119" spans="1:351" s="65" customFormat="1" x14ac:dyDescent="0.25">
      <c r="A119" s="132"/>
      <c r="B119" s="58"/>
      <c r="C119" s="61"/>
      <c r="D119" s="59"/>
      <c r="E119" s="60"/>
      <c r="F119" s="60"/>
      <c r="G119" s="60"/>
      <c r="H119" s="60"/>
      <c r="I119" s="61"/>
      <c r="J119" s="61"/>
      <c r="K119" s="61"/>
      <c r="L119" s="397"/>
      <c r="M119" s="62"/>
      <c r="N119" s="380"/>
      <c r="O119" s="61"/>
      <c r="P119" s="61"/>
      <c r="Q119" s="345"/>
      <c r="R119" s="330"/>
      <c r="S119" s="330"/>
      <c r="T119" s="61"/>
      <c r="U119" s="63"/>
      <c r="V119" s="341"/>
      <c r="W119" s="61"/>
      <c r="X119" s="63"/>
      <c r="Y119" s="74"/>
      <c r="Z119" s="61"/>
      <c r="AA119" s="61"/>
      <c r="AB119" s="63"/>
      <c r="AC119" s="62"/>
      <c r="AD119" s="133"/>
      <c r="AE119" s="178" t="s">
        <v>280</v>
      </c>
      <c r="AF119" s="240" t="s">
        <v>1122</v>
      </c>
      <c r="AG119" s="134"/>
      <c r="AH119" s="716"/>
    </row>
    <row r="120" spans="1:351" s="67" customFormat="1" x14ac:dyDescent="0.25">
      <c r="A120" s="132"/>
      <c r="B120" s="58"/>
      <c r="C120" s="61"/>
      <c r="D120" s="59"/>
      <c r="E120" s="60"/>
      <c r="F120" s="60"/>
      <c r="G120" s="60"/>
      <c r="H120" s="60"/>
      <c r="I120" s="61"/>
      <c r="J120" s="61"/>
      <c r="K120" s="61"/>
      <c r="L120" s="397"/>
      <c r="M120" s="62"/>
      <c r="N120" s="380"/>
      <c r="O120" s="61"/>
      <c r="P120" s="61"/>
      <c r="Q120" s="345"/>
      <c r="R120" s="330"/>
      <c r="S120" s="330"/>
      <c r="T120" s="61"/>
      <c r="U120" s="63"/>
      <c r="V120" s="341"/>
      <c r="W120" s="61"/>
      <c r="X120" s="63"/>
      <c r="Y120" s="74"/>
      <c r="Z120" s="61"/>
      <c r="AA120" s="61"/>
      <c r="AB120" s="63"/>
      <c r="AC120" s="62"/>
      <c r="AD120" s="133"/>
      <c r="AE120" s="184" t="s">
        <v>286</v>
      </c>
      <c r="AF120" s="248" t="s">
        <v>657</v>
      </c>
      <c r="AG120" s="134"/>
      <c r="AH120" s="716"/>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row>
    <row r="121" spans="1:351" s="65" customFormat="1" x14ac:dyDescent="0.25">
      <c r="A121" s="132"/>
      <c r="B121" s="58"/>
      <c r="C121" s="61"/>
      <c r="D121" s="59"/>
      <c r="E121" s="60"/>
      <c r="F121" s="60"/>
      <c r="G121" s="60"/>
      <c r="H121" s="60"/>
      <c r="I121" s="61"/>
      <c r="J121" s="61"/>
      <c r="K121" s="61"/>
      <c r="L121" s="397"/>
      <c r="M121" s="62"/>
      <c r="N121" s="380"/>
      <c r="O121" s="61"/>
      <c r="P121" s="61"/>
      <c r="Q121" s="345"/>
      <c r="R121" s="330"/>
      <c r="S121" s="330"/>
      <c r="T121" s="61"/>
      <c r="U121" s="63"/>
      <c r="V121" s="341"/>
      <c r="W121" s="61"/>
      <c r="X121" s="63"/>
      <c r="Y121" s="74"/>
      <c r="Z121" s="61"/>
      <c r="AA121" s="61"/>
      <c r="AB121" s="63"/>
      <c r="AC121" s="62"/>
      <c r="AD121" s="133"/>
      <c r="AE121" s="170" t="s">
        <v>613</v>
      </c>
      <c r="AF121" s="241" t="s">
        <v>1123</v>
      </c>
      <c r="AG121" s="134"/>
      <c r="AH121" s="716"/>
    </row>
    <row r="122" spans="1:351" s="65" customFormat="1" x14ac:dyDescent="0.25">
      <c r="A122" s="132"/>
      <c r="B122" s="58"/>
      <c r="C122" s="61"/>
      <c r="D122" s="59"/>
      <c r="E122" s="60"/>
      <c r="F122" s="60"/>
      <c r="G122" s="60"/>
      <c r="H122" s="60"/>
      <c r="I122" s="61"/>
      <c r="J122" s="61"/>
      <c r="K122" s="61"/>
      <c r="L122" s="397"/>
      <c r="M122" s="62"/>
      <c r="N122" s="380"/>
      <c r="O122" s="61"/>
      <c r="P122" s="61"/>
      <c r="Q122" s="345"/>
      <c r="R122" s="330"/>
      <c r="S122" s="330"/>
      <c r="T122" s="61"/>
      <c r="U122" s="63"/>
      <c r="V122" s="341"/>
      <c r="W122" s="61"/>
      <c r="X122" s="63"/>
      <c r="Y122" s="74"/>
      <c r="Z122" s="61"/>
      <c r="AA122" s="61"/>
      <c r="AB122" s="63"/>
      <c r="AC122" s="62"/>
      <c r="AD122" s="133"/>
      <c r="AE122" s="174" t="s">
        <v>709</v>
      </c>
      <c r="AF122" s="241" t="s">
        <v>726</v>
      </c>
      <c r="AG122" s="134"/>
      <c r="AH122" s="716"/>
    </row>
    <row r="123" spans="1:351" s="65" customFormat="1" x14ac:dyDescent="0.25">
      <c r="A123" s="132"/>
      <c r="B123" s="58"/>
      <c r="C123" s="61"/>
      <c r="D123" s="59"/>
      <c r="E123" s="60"/>
      <c r="F123" s="60"/>
      <c r="G123" s="60"/>
      <c r="H123" s="60"/>
      <c r="I123" s="61"/>
      <c r="J123" s="61"/>
      <c r="K123" s="61"/>
      <c r="L123" s="397"/>
      <c r="M123" s="62"/>
      <c r="N123" s="380"/>
      <c r="O123" s="61"/>
      <c r="P123" s="61"/>
      <c r="Q123" s="345"/>
      <c r="R123" s="330"/>
      <c r="S123" s="330"/>
      <c r="T123" s="61"/>
      <c r="U123" s="63"/>
      <c r="V123" s="341"/>
      <c r="W123" s="61"/>
      <c r="X123" s="63"/>
      <c r="Y123" s="74"/>
      <c r="Z123" s="61"/>
      <c r="AA123" s="61"/>
      <c r="AB123" s="63"/>
      <c r="AC123" s="62"/>
      <c r="AD123" s="133"/>
      <c r="AE123" s="174" t="s">
        <v>631</v>
      </c>
      <c r="AF123" s="241" t="s">
        <v>1125</v>
      </c>
      <c r="AG123" s="134"/>
      <c r="AH123" s="716"/>
    </row>
    <row r="124" spans="1:351" s="2" customFormat="1" ht="67.5" x14ac:dyDescent="0.25">
      <c r="A124" s="38" t="s">
        <v>36</v>
      </c>
      <c r="B124" s="4" t="s">
        <v>117</v>
      </c>
      <c r="C124" s="45">
        <v>4</v>
      </c>
      <c r="D124" s="42" t="s">
        <v>117</v>
      </c>
      <c r="E124" s="48"/>
      <c r="F124" s="48" t="s">
        <v>255</v>
      </c>
      <c r="G124" s="48"/>
      <c r="H124" s="48"/>
      <c r="I124" s="45">
        <v>13</v>
      </c>
      <c r="J124" s="45">
        <v>100</v>
      </c>
      <c r="K124" s="45">
        <f t="shared" si="0"/>
        <v>13</v>
      </c>
      <c r="L124" s="388" t="s">
        <v>931</v>
      </c>
      <c r="M124" s="359" t="s">
        <v>822</v>
      </c>
      <c r="N124" s="52" t="s">
        <v>927</v>
      </c>
      <c r="O124" s="384" t="s">
        <v>327</v>
      </c>
      <c r="P124" s="45" t="s">
        <v>314</v>
      </c>
      <c r="Q124" s="339">
        <v>75</v>
      </c>
      <c r="R124" s="328" t="s">
        <v>821</v>
      </c>
      <c r="S124" s="328" t="s">
        <v>809</v>
      </c>
      <c r="T124" s="18" t="s">
        <v>324</v>
      </c>
      <c r="U124" s="51">
        <v>3</v>
      </c>
      <c r="V124" s="339" t="s">
        <v>780</v>
      </c>
      <c r="W124" s="19" t="s">
        <v>322</v>
      </c>
      <c r="X124" s="51">
        <v>0</v>
      </c>
      <c r="Y124" s="72" t="s">
        <v>386</v>
      </c>
      <c r="Z124" s="45" t="s">
        <v>775</v>
      </c>
      <c r="AA124" s="45" t="s">
        <v>775</v>
      </c>
      <c r="AB124" s="51">
        <v>3</v>
      </c>
      <c r="AC124" s="52" t="s">
        <v>386</v>
      </c>
      <c r="AD124" s="5"/>
      <c r="AE124" s="234" t="s">
        <v>710</v>
      </c>
      <c r="AF124" s="235" t="s">
        <v>711</v>
      </c>
      <c r="AG124" s="52"/>
      <c r="AH124" s="713" t="s">
        <v>339</v>
      </c>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128"/>
      <c r="BM124" s="120"/>
      <c r="BN124" s="120"/>
      <c r="BO124" s="120"/>
      <c r="BP124" s="120"/>
      <c r="BQ124" s="120"/>
      <c r="BR124" s="120"/>
      <c r="BS124" s="120"/>
      <c r="BT124" s="120"/>
      <c r="BU124" s="120"/>
      <c r="BV124" s="120"/>
      <c r="BW124" s="120"/>
      <c r="BX124" s="120"/>
      <c r="BY124" s="120"/>
      <c r="BZ124" s="120"/>
      <c r="CA124" s="120"/>
      <c r="CB124" s="120"/>
      <c r="CC124" s="120"/>
      <c r="CD124" s="120"/>
      <c r="CE124" s="120"/>
      <c r="CF124" s="120"/>
      <c r="CG124" s="120"/>
      <c r="CH124" s="120"/>
      <c r="CI124" s="120"/>
      <c r="CJ124" s="120"/>
      <c r="CK124" s="120"/>
      <c r="CL124" s="120"/>
      <c r="CM124" s="120"/>
      <c r="CN124" s="120"/>
      <c r="CO124" s="120"/>
      <c r="CP124" s="120"/>
      <c r="CQ124" s="120"/>
      <c r="CR124" s="120"/>
      <c r="CS124" s="120"/>
      <c r="CT124" s="120"/>
      <c r="CU124" s="120"/>
      <c r="CV124" s="120"/>
      <c r="CW124" s="120"/>
      <c r="CX124" s="120"/>
      <c r="CY124" s="120"/>
      <c r="CZ124" s="120"/>
      <c r="DA124" s="120"/>
      <c r="DB124" s="120"/>
      <c r="DC124" s="120"/>
      <c r="DD124" s="120"/>
      <c r="DE124" s="120"/>
      <c r="DF124" s="120"/>
      <c r="DG124" s="120"/>
      <c r="DH124" s="120"/>
      <c r="DI124" s="120"/>
      <c r="DJ124" s="120"/>
      <c r="DK124" s="120"/>
      <c r="DL124" s="120"/>
      <c r="DM124" s="120"/>
      <c r="DN124" s="120"/>
      <c r="DO124" s="120"/>
      <c r="DP124" s="120"/>
      <c r="DQ124" s="120"/>
      <c r="DR124" s="120"/>
      <c r="DS124" s="120"/>
      <c r="DT124" s="120"/>
      <c r="DU124" s="120"/>
      <c r="DV124" s="120"/>
      <c r="DW124" s="120"/>
      <c r="DX124" s="120"/>
      <c r="DY124" s="120"/>
      <c r="DZ124" s="120"/>
      <c r="EA124" s="120"/>
      <c r="EB124" s="120"/>
      <c r="EC124" s="120"/>
      <c r="ED124" s="120"/>
      <c r="EE124" s="120"/>
      <c r="EF124" s="120"/>
      <c r="EG124" s="120"/>
      <c r="EH124" s="120"/>
      <c r="EI124" s="120"/>
      <c r="EJ124" s="120"/>
      <c r="EK124" s="120"/>
      <c r="EL124" s="120"/>
      <c r="EM124" s="120"/>
      <c r="EN124" s="120"/>
      <c r="EO124" s="120"/>
      <c r="EP124" s="120"/>
      <c r="EQ124" s="120"/>
      <c r="ER124" s="120"/>
      <c r="ES124" s="120"/>
      <c r="ET124" s="120"/>
      <c r="EU124" s="120"/>
      <c r="EV124" s="120"/>
      <c r="EW124" s="120"/>
      <c r="EX124" s="120"/>
      <c r="EY124" s="120"/>
      <c r="EZ124" s="120"/>
      <c r="FA124" s="120"/>
      <c r="FB124" s="120"/>
      <c r="FC124" s="120"/>
      <c r="FD124" s="120"/>
      <c r="FE124" s="120"/>
      <c r="FF124" s="120"/>
      <c r="FG124" s="120"/>
      <c r="FH124" s="120"/>
      <c r="FI124" s="120"/>
      <c r="FJ124" s="120"/>
      <c r="FK124" s="120"/>
      <c r="FL124" s="120"/>
      <c r="FM124" s="120"/>
      <c r="FN124" s="120"/>
      <c r="FO124" s="120"/>
      <c r="FP124" s="120"/>
      <c r="FQ124" s="120"/>
      <c r="FR124" s="120"/>
      <c r="FS124" s="120"/>
      <c r="FT124" s="120"/>
      <c r="FU124" s="120"/>
      <c r="FV124" s="120"/>
      <c r="FW124" s="120"/>
      <c r="FX124" s="120"/>
      <c r="FY124" s="120"/>
      <c r="FZ124" s="120"/>
      <c r="GA124" s="120"/>
      <c r="GB124" s="120"/>
      <c r="GC124" s="120"/>
      <c r="GD124" s="120"/>
      <c r="GE124" s="120"/>
      <c r="GF124" s="120"/>
      <c r="GG124" s="120"/>
      <c r="GH124" s="120"/>
      <c r="GI124" s="120"/>
      <c r="GJ124" s="120"/>
      <c r="GK124" s="120"/>
      <c r="GL124" s="120"/>
      <c r="GM124" s="120"/>
      <c r="GN124" s="120"/>
      <c r="GO124" s="120"/>
      <c r="GP124" s="120"/>
      <c r="GQ124" s="120"/>
      <c r="GR124" s="120"/>
      <c r="GS124" s="120"/>
      <c r="GT124" s="120"/>
      <c r="GU124" s="120"/>
      <c r="GV124" s="120"/>
      <c r="GW124" s="120"/>
      <c r="GX124" s="120"/>
      <c r="GY124" s="120"/>
      <c r="GZ124" s="120"/>
      <c r="HA124" s="120"/>
      <c r="HB124" s="120"/>
      <c r="HC124" s="120"/>
      <c r="HD124" s="120"/>
      <c r="HE124" s="120"/>
      <c r="HF124" s="120"/>
      <c r="HG124" s="120"/>
      <c r="HH124" s="120"/>
      <c r="HI124" s="120"/>
      <c r="HJ124" s="120"/>
      <c r="HK124" s="120"/>
      <c r="HL124" s="120"/>
      <c r="HM124" s="120"/>
      <c r="HN124" s="120"/>
      <c r="HO124" s="120"/>
      <c r="HP124" s="120"/>
      <c r="HQ124" s="120"/>
      <c r="HR124" s="120"/>
      <c r="HS124" s="120"/>
      <c r="HT124" s="120"/>
      <c r="HU124" s="120"/>
      <c r="HV124" s="120"/>
      <c r="HW124" s="120"/>
      <c r="HX124" s="120"/>
      <c r="HY124" s="120"/>
      <c r="HZ124" s="120"/>
      <c r="IA124" s="120"/>
      <c r="IB124" s="120"/>
      <c r="IC124" s="120"/>
      <c r="ID124" s="120"/>
      <c r="IE124" s="120"/>
      <c r="IF124" s="120"/>
      <c r="IG124" s="120"/>
      <c r="IH124" s="120"/>
      <c r="II124" s="120"/>
      <c r="IJ124" s="120"/>
      <c r="IK124" s="120"/>
      <c r="IL124" s="120"/>
      <c r="IM124" s="120"/>
      <c r="IN124" s="120"/>
      <c r="IO124" s="120"/>
      <c r="IP124" s="120"/>
      <c r="IQ124" s="120"/>
      <c r="IR124" s="120"/>
      <c r="IS124" s="120"/>
      <c r="IT124" s="120"/>
      <c r="IU124" s="120"/>
      <c r="IV124" s="120"/>
      <c r="IW124" s="120"/>
      <c r="IX124" s="120"/>
      <c r="IY124" s="120"/>
      <c r="IZ124" s="120"/>
      <c r="JA124" s="120"/>
      <c r="JB124" s="120"/>
      <c r="JC124" s="120"/>
      <c r="JD124" s="120"/>
      <c r="JE124" s="120"/>
      <c r="JF124" s="120"/>
      <c r="JG124" s="120"/>
      <c r="JH124" s="120"/>
      <c r="JI124" s="120"/>
      <c r="JJ124" s="120"/>
      <c r="JK124" s="120"/>
      <c r="JL124" s="120"/>
      <c r="JM124" s="120"/>
      <c r="JN124" s="120"/>
      <c r="JO124" s="120"/>
      <c r="JP124" s="120"/>
      <c r="JQ124" s="120"/>
      <c r="JR124" s="120"/>
      <c r="JS124" s="120"/>
      <c r="JT124" s="120"/>
      <c r="JU124" s="120"/>
      <c r="JV124" s="120"/>
      <c r="JW124" s="120"/>
      <c r="JX124" s="120"/>
      <c r="JY124" s="120"/>
      <c r="JZ124" s="120"/>
      <c r="KA124" s="120"/>
      <c r="KB124" s="120"/>
      <c r="KC124" s="120"/>
      <c r="KD124" s="120"/>
      <c r="KE124" s="120"/>
      <c r="KF124" s="120"/>
      <c r="KG124" s="120"/>
      <c r="KH124" s="120"/>
      <c r="KI124" s="120"/>
      <c r="KJ124" s="120"/>
      <c r="KK124" s="120"/>
      <c r="KL124" s="120"/>
      <c r="KM124" s="120"/>
      <c r="KN124" s="120"/>
      <c r="KO124" s="120"/>
      <c r="KP124" s="120"/>
      <c r="KQ124" s="120"/>
      <c r="KR124" s="120"/>
      <c r="KS124" s="120"/>
      <c r="KT124" s="120"/>
      <c r="KU124" s="120"/>
      <c r="KV124" s="120"/>
      <c r="KW124" s="120"/>
      <c r="KX124" s="120"/>
      <c r="KY124" s="120"/>
      <c r="KZ124" s="120"/>
      <c r="LA124" s="120"/>
      <c r="LB124" s="120"/>
      <c r="LC124" s="120"/>
      <c r="LD124" s="120"/>
      <c r="LE124" s="120"/>
      <c r="LF124" s="120"/>
      <c r="LG124" s="120"/>
      <c r="LH124" s="120"/>
      <c r="LI124" s="120"/>
      <c r="LJ124" s="120"/>
      <c r="LK124" s="120"/>
      <c r="LL124" s="120"/>
      <c r="LM124" s="120"/>
      <c r="LN124" s="120"/>
      <c r="LO124" s="120"/>
      <c r="LP124" s="120"/>
      <c r="LQ124" s="120"/>
      <c r="LR124" s="120"/>
      <c r="LS124" s="120"/>
      <c r="LT124" s="120"/>
      <c r="LU124" s="120"/>
      <c r="LV124" s="120"/>
      <c r="LW124" s="120"/>
      <c r="LX124" s="120"/>
      <c r="LY124" s="120"/>
      <c r="LZ124" s="120"/>
      <c r="MA124" s="120"/>
      <c r="MB124" s="120"/>
      <c r="MC124" s="120"/>
      <c r="MD124" s="120"/>
      <c r="ME124" s="120"/>
      <c r="MF124" s="120"/>
      <c r="MG124" s="120"/>
      <c r="MH124" s="120"/>
      <c r="MI124" s="120"/>
      <c r="MJ124" s="120"/>
      <c r="MK124" s="120"/>
      <c r="ML124" s="120"/>
      <c r="MM124" s="120"/>
    </row>
    <row r="125" spans="1:351" s="120" customFormat="1" x14ac:dyDescent="0.25">
      <c r="A125" s="410"/>
      <c r="B125" s="119"/>
      <c r="C125" s="411"/>
      <c r="D125" s="412"/>
      <c r="E125" s="413"/>
      <c r="F125" s="413"/>
      <c r="G125" s="413"/>
      <c r="H125" s="413"/>
      <c r="I125" s="411"/>
      <c r="J125" s="411"/>
      <c r="K125" s="411"/>
      <c r="L125" s="414"/>
      <c r="M125" s="438"/>
      <c r="N125" s="196"/>
      <c r="O125" s="446"/>
      <c r="P125" s="411"/>
      <c r="Q125" s="415"/>
      <c r="R125" s="416"/>
      <c r="S125" s="416"/>
      <c r="T125" s="447"/>
      <c r="U125" s="417"/>
      <c r="V125" s="415"/>
      <c r="W125" s="448"/>
      <c r="X125" s="417"/>
      <c r="Y125" s="419"/>
      <c r="Z125" s="411"/>
      <c r="AA125" s="411"/>
      <c r="AB125" s="417"/>
      <c r="AC125" s="196"/>
      <c r="AD125" s="420"/>
      <c r="AE125" s="451" t="s">
        <v>1126</v>
      </c>
      <c r="AF125" s="432" t="s">
        <v>1127</v>
      </c>
      <c r="AG125" s="196"/>
      <c r="AH125" s="712"/>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c r="BG125" s="65"/>
      <c r="BH125" s="65"/>
      <c r="BI125" s="65"/>
      <c r="BJ125" s="65"/>
      <c r="BK125" s="65"/>
      <c r="BL125" s="128"/>
    </row>
    <row r="126" spans="1:351" s="120" customFormat="1" x14ac:dyDescent="0.25">
      <c r="A126" s="410"/>
      <c r="B126" s="119"/>
      <c r="C126" s="411"/>
      <c r="D126" s="412"/>
      <c r="E126" s="413"/>
      <c r="F126" s="413"/>
      <c r="G126" s="413"/>
      <c r="H126" s="413"/>
      <c r="I126" s="411"/>
      <c r="J126" s="411"/>
      <c r="K126" s="411"/>
      <c r="L126" s="414"/>
      <c r="M126" s="438"/>
      <c r="N126" s="196"/>
      <c r="O126" s="446"/>
      <c r="P126" s="411"/>
      <c r="Q126" s="415"/>
      <c r="R126" s="416"/>
      <c r="S126" s="416"/>
      <c r="T126" s="447"/>
      <c r="U126" s="417"/>
      <c r="V126" s="415"/>
      <c r="W126" s="448"/>
      <c r="X126" s="417"/>
      <c r="Y126" s="419"/>
      <c r="Z126" s="411"/>
      <c r="AA126" s="411"/>
      <c r="AB126" s="417"/>
      <c r="AC126" s="196"/>
      <c r="AD126" s="420"/>
      <c r="AE126" s="451" t="s">
        <v>1128</v>
      </c>
      <c r="AF126" s="432" t="s">
        <v>1129</v>
      </c>
      <c r="AG126" s="196"/>
      <c r="AH126" s="712"/>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128"/>
    </row>
    <row r="127" spans="1:351" s="1" customFormat="1" ht="67.5" x14ac:dyDescent="0.25">
      <c r="A127" s="39" t="s">
        <v>37</v>
      </c>
      <c r="B127" s="7" t="s">
        <v>118</v>
      </c>
      <c r="C127" s="46">
        <v>4</v>
      </c>
      <c r="D127" s="43" t="s">
        <v>197</v>
      </c>
      <c r="E127" s="49"/>
      <c r="F127" s="49" t="s">
        <v>255</v>
      </c>
      <c r="G127" s="49" t="s">
        <v>255</v>
      </c>
      <c r="H127" s="49"/>
      <c r="I127" s="46">
        <v>41.6</v>
      </c>
      <c r="J127" s="46">
        <v>100</v>
      </c>
      <c r="K127" s="46">
        <f t="shared" si="0"/>
        <v>41.6</v>
      </c>
      <c r="L127" s="389" t="s">
        <v>932</v>
      </c>
      <c r="M127" s="360" t="s">
        <v>822</v>
      </c>
      <c r="N127" s="56" t="s">
        <v>820</v>
      </c>
      <c r="O127" s="385" t="s">
        <v>327</v>
      </c>
      <c r="P127" s="46" t="s">
        <v>314</v>
      </c>
      <c r="Q127" s="344">
        <v>75</v>
      </c>
      <c r="R127" s="329" t="s">
        <v>821</v>
      </c>
      <c r="S127" s="329" t="s">
        <v>809</v>
      </c>
      <c r="T127" s="20" t="s">
        <v>324</v>
      </c>
      <c r="U127" s="53">
        <v>3</v>
      </c>
      <c r="V127" s="342" t="s">
        <v>780</v>
      </c>
      <c r="W127" s="21" t="s">
        <v>322</v>
      </c>
      <c r="X127" s="53">
        <v>0</v>
      </c>
      <c r="Y127" s="73" t="s">
        <v>386</v>
      </c>
      <c r="Z127" s="46" t="s">
        <v>775</v>
      </c>
      <c r="AA127" s="46" t="s">
        <v>775</v>
      </c>
      <c r="AB127" s="53">
        <v>3</v>
      </c>
      <c r="AC127" s="56" t="s">
        <v>386</v>
      </c>
      <c r="AD127" s="8"/>
      <c r="AE127" s="170" t="s">
        <v>595</v>
      </c>
      <c r="AF127" s="236" t="s">
        <v>358</v>
      </c>
      <c r="AG127" s="56"/>
      <c r="AH127" s="711" t="s">
        <v>1859</v>
      </c>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128"/>
      <c r="BM127" s="120"/>
      <c r="BN127" s="120"/>
      <c r="BO127" s="120"/>
      <c r="BP127" s="120"/>
      <c r="BQ127" s="120"/>
      <c r="BR127" s="120"/>
      <c r="BS127" s="120"/>
      <c r="BT127" s="120"/>
      <c r="BU127" s="120"/>
      <c r="BV127" s="120"/>
      <c r="BW127" s="120"/>
      <c r="BX127" s="120"/>
      <c r="BY127" s="120"/>
      <c r="BZ127" s="120"/>
      <c r="CA127" s="120"/>
      <c r="CB127" s="120"/>
      <c r="CC127" s="120"/>
      <c r="CD127" s="120"/>
      <c r="CE127" s="120"/>
      <c r="CF127" s="120"/>
      <c r="CG127" s="120"/>
      <c r="CH127" s="120"/>
      <c r="CI127" s="120"/>
      <c r="CJ127" s="120"/>
      <c r="CK127" s="120"/>
      <c r="CL127" s="120"/>
      <c r="CM127" s="120"/>
      <c r="CN127" s="120"/>
      <c r="CO127" s="120"/>
      <c r="CP127" s="120"/>
      <c r="CQ127" s="120"/>
      <c r="CR127" s="120"/>
      <c r="CS127" s="120"/>
      <c r="CT127" s="120"/>
      <c r="CU127" s="120"/>
      <c r="CV127" s="120"/>
      <c r="CW127" s="120"/>
      <c r="CX127" s="120"/>
      <c r="CY127" s="120"/>
      <c r="CZ127" s="120"/>
      <c r="DA127" s="120"/>
      <c r="DB127" s="120"/>
      <c r="DC127" s="120"/>
      <c r="DD127" s="120"/>
      <c r="DE127" s="120"/>
      <c r="DF127" s="120"/>
      <c r="DG127" s="120"/>
      <c r="DH127" s="120"/>
      <c r="DI127" s="120"/>
      <c r="DJ127" s="120"/>
      <c r="DK127" s="120"/>
      <c r="DL127" s="120"/>
      <c r="DM127" s="120"/>
      <c r="DN127" s="120"/>
      <c r="DO127" s="120"/>
      <c r="DP127" s="120"/>
      <c r="DQ127" s="120"/>
      <c r="DR127" s="120"/>
      <c r="DS127" s="120"/>
      <c r="DT127" s="120"/>
      <c r="DU127" s="120"/>
      <c r="DV127" s="120"/>
      <c r="DW127" s="120"/>
      <c r="DX127" s="120"/>
      <c r="DY127" s="120"/>
      <c r="DZ127" s="120"/>
      <c r="EA127" s="120"/>
      <c r="EB127" s="120"/>
      <c r="EC127" s="120"/>
      <c r="ED127" s="120"/>
      <c r="EE127" s="120"/>
      <c r="EF127" s="120"/>
      <c r="EG127" s="120"/>
      <c r="EH127" s="120"/>
      <c r="EI127" s="120"/>
      <c r="EJ127" s="120"/>
      <c r="EK127" s="120"/>
      <c r="EL127" s="120"/>
      <c r="EM127" s="120"/>
      <c r="EN127" s="120"/>
      <c r="EO127" s="120"/>
      <c r="EP127" s="120"/>
      <c r="EQ127" s="120"/>
      <c r="ER127" s="120"/>
      <c r="ES127" s="120"/>
      <c r="ET127" s="120"/>
      <c r="EU127" s="120"/>
      <c r="EV127" s="120"/>
      <c r="EW127" s="120"/>
      <c r="EX127" s="120"/>
      <c r="EY127" s="120"/>
      <c r="EZ127" s="120"/>
      <c r="FA127" s="120"/>
      <c r="FB127" s="120"/>
      <c r="FC127" s="120"/>
      <c r="FD127" s="120"/>
      <c r="FE127" s="120"/>
      <c r="FF127" s="120"/>
      <c r="FG127" s="120"/>
      <c r="FH127" s="120"/>
      <c r="FI127" s="120"/>
      <c r="FJ127" s="120"/>
      <c r="FK127" s="120"/>
      <c r="FL127" s="120"/>
      <c r="FM127" s="120"/>
      <c r="FN127" s="120"/>
      <c r="FO127" s="120"/>
      <c r="FP127" s="120"/>
      <c r="FQ127" s="120"/>
      <c r="FR127" s="120"/>
      <c r="FS127" s="120"/>
      <c r="FT127" s="120"/>
      <c r="FU127" s="120"/>
      <c r="FV127" s="120"/>
      <c r="FW127" s="120"/>
      <c r="FX127" s="120"/>
      <c r="FY127" s="120"/>
      <c r="FZ127" s="120"/>
      <c r="GA127" s="120"/>
      <c r="GB127" s="120"/>
      <c r="GC127" s="120"/>
      <c r="GD127" s="120"/>
      <c r="GE127" s="120"/>
      <c r="GF127" s="120"/>
      <c r="GG127" s="120"/>
      <c r="GH127" s="120"/>
      <c r="GI127" s="120"/>
      <c r="GJ127" s="120"/>
      <c r="GK127" s="120"/>
      <c r="GL127" s="120"/>
      <c r="GM127" s="120"/>
      <c r="GN127" s="120"/>
      <c r="GO127" s="120"/>
      <c r="GP127" s="120"/>
      <c r="GQ127" s="120"/>
      <c r="GR127" s="120"/>
      <c r="GS127" s="120"/>
      <c r="GT127" s="120"/>
      <c r="GU127" s="120"/>
      <c r="GV127" s="120"/>
      <c r="GW127" s="120"/>
      <c r="GX127" s="120"/>
      <c r="GY127" s="120"/>
      <c r="GZ127" s="120"/>
      <c r="HA127" s="120"/>
      <c r="HB127" s="120"/>
      <c r="HC127" s="120"/>
      <c r="HD127" s="120"/>
      <c r="HE127" s="120"/>
      <c r="HF127" s="120"/>
      <c r="HG127" s="120"/>
      <c r="HH127" s="120"/>
      <c r="HI127" s="120"/>
      <c r="HJ127" s="120"/>
      <c r="HK127" s="120"/>
      <c r="HL127" s="120"/>
      <c r="HM127" s="120"/>
      <c r="HN127" s="120"/>
      <c r="HO127" s="120"/>
      <c r="HP127" s="120"/>
      <c r="HQ127" s="120"/>
      <c r="HR127" s="120"/>
      <c r="HS127" s="120"/>
      <c r="HT127" s="120"/>
      <c r="HU127" s="120"/>
      <c r="HV127" s="120"/>
      <c r="HW127" s="120"/>
      <c r="HX127" s="120"/>
      <c r="HY127" s="120"/>
      <c r="HZ127" s="120"/>
      <c r="IA127" s="120"/>
      <c r="IB127" s="120"/>
      <c r="IC127" s="120"/>
      <c r="ID127" s="120"/>
      <c r="IE127" s="120"/>
      <c r="IF127" s="120"/>
      <c r="IG127" s="120"/>
      <c r="IH127" s="120"/>
      <c r="II127" s="120"/>
      <c r="IJ127" s="120"/>
      <c r="IK127" s="120"/>
      <c r="IL127" s="120"/>
      <c r="IM127" s="120"/>
      <c r="IN127" s="120"/>
      <c r="IO127" s="120"/>
      <c r="IP127" s="120"/>
      <c r="IQ127" s="120"/>
      <c r="IR127" s="120"/>
      <c r="IS127" s="120"/>
      <c r="IT127" s="120"/>
      <c r="IU127" s="120"/>
      <c r="IV127" s="120"/>
      <c r="IW127" s="120"/>
      <c r="IX127" s="120"/>
      <c r="IY127" s="120"/>
      <c r="IZ127" s="120"/>
      <c r="JA127" s="120"/>
      <c r="JB127" s="120"/>
      <c r="JC127" s="120"/>
      <c r="JD127" s="120"/>
      <c r="JE127" s="120"/>
      <c r="JF127" s="120"/>
      <c r="JG127" s="120"/>
      <c r="JH127" s="120"/>
      <c r="JI127" s="120"/>
      <c r="JJ127" s="120"/>
      <c r="JK127" s="120"/>
      <c r="JL127" s="120"/>
      <c r="JM127" s="120"/>
      <c r="JN127" s="120"/>
      <c r="JO127" s="120"/>
      <c r="JP127" s="120"/>
      <c r="JQ127" s="120"/>
      <c r="JR127" s="120"/>
      <c r="JS127" s="120"/>
      <c r="JT127" s="120"/>
      <c r="JU127" s="120"/>
      <c r="JV127" s="120"/>
      <c r="JW127" s="120"/>
      <c r="JX127" s="120"/>
      <c r="JY127" s="120"/>
      <c r="JZ127" s="120"/>
      <c r="KA127" s="120"/>
      <c r="KB127" s="120"/>
      <c r="KC127" s="120"/>
      <c r="KD127" s="120"/>
      <c r="KE127" s="120"/>
      <c r="KF127" s="120"/>
      <c r="KG127" s="120"/>
      <c r="KH127" s="120"/>
      <c r="KI127" s="120"/>
      <c r="KJ127" s="120"/>
      <c r="KK127" s="120"/>
      <c r="KL127" s="120"/>
      <c r="KM127" s="120"/>
      <c r="KN127" s="120"/>
      <c r="KO127" s="120"/>
      <c r="KP127" s="120"/>
      <c r="KQ127" s="120"/>
      <c r="KR127" s="120"/>
      <c r="KS127" s="120"/>
      <c r="KT127" s="120"/>
      <c r="KU127" s="120"/>
      <c r="KV127" s="120"/>
      <c r="KW127" s="120"/>
      <c r="KX127" s="120"/>
      <c r="KY127" s="120"/>
      <c r="KZ127" s="120"/>
      <c r="LA127" s="120"/>
      <c r="LB127" s="120"/>
      <c r="LC127" s="120"/>
      <c r="LD127" s="120"/>
      <c r="LE127" s="120"/>
      <c r="LF127" s="120"/>
      <c r="LG127" s="120"/>
      <c r="LH127" s="120"/>
      <c r="LI127" s="120"/>
      <c r="LJ127" s="120"/>
      <c r="LK127" s="120"/>
      <c r="LL127" s="120"/>
      <c r="LM127" s="120"/>
      <c r="LN127" s="120"/>
      <c r="LO127" s="120"/>
      <c r="LP127" s="120"/>
      <c r="LQ127" s="120"/>
      <c r="LR127" s="120"/>
      <c r="LS127" s="120"/>
      <c r="LT127" s="120"/>
      <c r="LU127" s="120"/>
      <c r="LV127" s="120"/>
      <c r="LW127" s="120"/>
      <c r="LX127" s="120"/>
      <c r="LY127" s="120"/>
      <c r="LZ127" s="120"/>
      <c r="MA127" s="120"/>
      <c r="MB127" s="120"/>
      <c r="MC127" s="120"/>
      <c r="MD127" s="120"/>
      <c r="ME127" s="120"/>
      <c r="MF127" s="120"/>
      <c r="MG127" s="120"/>
      <c r="MH127" s="120"/>
      <c r="MI127" s="120"/>
      <c r="MJ127" s="120"/>
      <c r="MK127" s="120"/>
      <c r="ML127" s="120"/>
      <c r="MM127" s="120"/>
    </row>
    <row r="128" spans="1:351" s="142" customFormat="1" x14ac:dyDescent="0.25">
      <c r="A128" s="132"/>
      <c r="B128" s="58"/>
      <c r="C128" s="61"/>
      <c r="D128" s="59"/>
      <c r="E128" s="60"/>
      <c r="F128" s="60"/>
      <c r="G128" s="60"/>
      <c r="H128" s="60"/>
      <c r="I128" s="61"/>
      <c r="J128" s="61"/>
      <c r="K128" s="61"/>
      <c r="L128" s="397"/>
      <c r="M128" s="62"/>
      <c r="N128" s="380"/>
      <c r="O128" s="135"/>
      <c r="P128" s="61"/>
      <c r="Q128" s="345"/>
      <c r="R128" s="330"/>
      <c r="S128" s="330"/>
      <c r="T128" s="135"/>
      <c r="U128" s="63"/>
      <c r="V128" s="341"/>
      <c r="W128" s="136"/>
      <c r="X128" s="63"/>
      <c r="Y128" s="74"/>
      <c r="Z128" s="61"/>
      <c r="AA128" s="61"/>
      <c r="AB128" s="63"/>
      <c r="AC128" s="62"/>
      <c r="AD128" s="133"/>
      <c r="AE128" s="170" t="s">
        <v>1130</v>
      </c>
      <c r="AF128" s="247" t="s">
        <v>1131</v>
      </c>
      <c r="AG128" s="134"/>
      <c r="AH128" s="716"/>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c r="BK128" s="65"/>
      <c r="BL128" s="141"/>
    </row>
    <row r="129" spans="1:351" s="142" customFormat="1" x14ac:dyDescent="0.25">
      <c r="A129" s="132"/>
      <c r="B129" s="58"/>
      <c r="C129" s="61"/>
      <c r="D129" s="59"/>
      <c r="E129" s="60"/>
      <c r="F129" s="60"/>
      <c r="G129" s="60"/>
      <c r="H129" s="60"/>
      <c r="I129" s="61"/>
      <c r="J129" s="61"/>
      <c r="K129" s="61"/>
      <c r="L129" s="397"/>
      <c r="M129" s="62"/>
      <c r="N129" s="380"/>
      <c r="O129" s="135"/>
      <c r="P129" s="61"/>
      <c r="Q129" s="345"/>
      <c r="R129" s="330"/>
      <c r="S129" s="330"/>
      <c r="T129" s="135"/>
      <c r="U129" s="63"/>
      <c r="V129" s="341"/>
      <c r="W129" s="136"/>
      <c r="X129" s="63"/>
      <c r="Y129" s="74"/>
      <c r="Z129" s="61"/>
      <c r="AA129" s="61"/>
      <c r="AB129" s="63"/>
      <c r="AC129" s="62"/>
      <c r="AD129" s="133"/>
      <c r="AE129" s="170" t="s">
        <v>1132</v>
      </c>
      <c r="AF129" s="236" t="s">
        <v>1133</v>
      </c>
      <c r="AG129" s="134"/>
      <c r="AH129" s="716"/>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c r="BI129" s="65"/>
      <c r="BJ129" s="65"/>
      <c r="BK129" s="65"/>
      <c r="BL129" s="141"/>
    </row>
    <row r="130" spans="1:351" s="2" customFormat="1" ht="76.5" x14ac:dyDescent="0.25">
      <c r="A130" s="38" t="s">
        <v>38</v>
      </c>
      <c r="B130" s="4" t="s">
        <v>119</v>
      </c>
      <c r="C130" s="45">
        <v>0</v>
      </c>
      <c r="D130" s="42"/>
      <c r="E130" s="48"/>
      <c r="F130" s="48"/>
      <c r="G130" s="48"/>
      <c r="H130" s="48" t="s">
        <v>255</v>
      </c>
      <c r="I130" s="45">
        <v>30.1</v>
      </c>
      <c r="J130" s="45">
        <v>1</v>
      </c>
      <c r="K130" s="45">
        <f t="shared" si="0"/>
        <v>0.30100000000000005</v>
      </c>
      <c r="L130" s="388" t="s">
        <v>933</v>
      </c>
      <c r="M130" s="359" t="s">
        <v>1810</v>
      </c>
      <c r="N130" s="168" t="s">
        <v>958</v>
      </c>
      <c r="O130" s="371" t="s">
        <v>328</v>
      </c>
      <c r="P130" s="45" t="s">
        <v>317</v>
      </c>
      <c r="Q130" s="339">
        <v>50</v>
      </c>
      <c r="R130" s="328" t="s">
        <v>823</v>
      </c>
      <c r="S130" s="328" t="s">
        <v>824</v>
      </c>
      <c r="T130" s="22" t="s">
        <v>324</v>
      </c>
      <c r="U130" s="51">
        <v>1</v>
      </c>
      <c r="V130" s="339">
        <v>100</v>
      </c>
      <c r="W130" s="19" t="s">
        <v>322</v>
      </c>
      <c r="X130" s="51">
        <v>0</v>
      </c>
      <c r="Y130" s="72" t="s">
        <v>386</v>
      </c>
      <c r="Z130" s="45" t="s">
        <v>775</v>
      </c>
      <c r="AA130" s="45" t="s">
        <v>775</v>
      </c>
      <c r="AB130" s="51">
        <v>1</v>
      </c>
      <c r="AC130" s="52" t="s">
        <v>386</v>
      </c>
      <c r="AD130" s="5"/>
      <c r="AE130" s="52"/>
      <c r="AF130" s="52"/>
      <c r="AG130" s="52"/>
      <c r="AH130" s="713" t="s">
        <v>2230</v>
      </c>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c r="BK130" s="65"/>
      <c r="BL130" s="128"/>
      <c r="BM130" s="120"/>
      <c r="BN130" s="120"/>
      <c r="BO130" s="120"/>
      <c r="BP130" s="120"/>
      <c r="BQ130" s="120"/>
      <c r="BR130" s="120"/>
      <c r="BS130" s="120"/>
      <c r="BT130" s="120"/>
      <c r="BU130" s="120"/>
      <c r="BV130" s="120"/>
      <c r="BW130" s="120"/>
      <c r="BX130" s="120"/>
      <c r="BY130" s="120"/>
      <c r="BZ130" s="120"/>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c r="DP130" s="120"/>
      <c r="DQ130" s="120"/>
      <c r="DR130" s="120"/>
      <c r="DS130" s="120"/>
      <c r="DT130" s="120"/>
      <c r="DU130" s="120"/>
      <c r="DV130" s="120"/>
      <c r="DW130" s="120"/>
      <c r="DX130" s="120"/>
      <c r="DY130" s="120"/>
      <c r="DZ130" s="120"/>
      <c r="EA130" s="120"/>
      <c r="EB130" s="120"/>
      <c r="EC130" s="120"/>
      <c r="ED130" s="120"/>
      <c r="EE130" s="120"/>
      <c r="EF130" s="120"/>
      <c r="EG130" s="120"/>
      <c r="EH130" s="120"/>
      <c r="EI130" s="120"/>
      <c r="EJ130" s="120"/>
      <c r="EK130" s="120"/>
      <c r="EL130" s="120"/>
      <c r="EM130" s="120"/>
      <c r="EN130" s="120"/>
      <c r="EO130" s="120"/>
      <c r="EP130" s="120"/>
      <c r="EQ130" s="120"/>
      <c r="ER130" s="120"/>
      <c r="ES130" s="120"/>
      <c r="ET130" s="120"/>
      <c r="EU130" s="120"/>
      <c r="EV130" s="120"/>
      <c r="EW130" s="120"/>
      <c r="EX130" s="120"/>
      <c r="EY130" s="120"/>
      <c r="EZ130" s="120"/>
      <c r="FA130" s="120"/>
      <c r="FB130" s="120"/>
      <c r="FC130" s="120"/>
      <c r="FD130" s="120"/>
      <c r="FE130" s="120"/>
      <c r="FF130" s="120"/>
      <c r="FG130" s="120"/>
      <c r="FH130" s="120"/>
      <c r="FI130" s="120"/>
      <c r="FJ130" s="120"/>
      <c r="FK130" s="120"/>
      <c r="FL130" s="120"/>
      <c r="FM130" s="120"/>
      <c r="FN130" s="120"/>
      <c r="FO130" s="120"/>
      <c r="FP130" s="120"/>
      <c r="FQ130" s="120"/>
      <c r="FR130" s="120"/>
      <c r="FS130" s="120"/>
      <c r="FT130" s="120"/>
      <c r="FU130" s="120"/>
      <c r="FV130" s="120"/>
      <c r="FW130" s="120"/>
      <c r="FX130" s="120"/>
      <c r="FY130" s="120"/>
      <c r="FZ130" s="120"/>
      <c r="GA130" s="120"/>
      <c r="GB130" s="120"/>
      <c r="GC130" s="120"/>
      <c r="GD130" s="120"/>
      <c r="GE130" s="120"/>
      <c r="GF130" s="120"/>
      <c r="GG130" s="120"/>
      <c r="GH130" s="120"/>
      <c r="GI130" s="120"/>
      <c r="GJ130" s="120"/>
      <c r="GK130" s="120"/>
      <c r="GL130" s="120"/>
      <c r="GM130" s="120"/>
      <c r="GN130" s="120"/>
      <c r="GO130" s="120"/>
      <c r="GP130" s="120"/>
      <c r="GQ130" s="120"/>
      <c r="GR130" s="120"/>
      <c r="GS130" s="120"/>
      <c r="GT130" s="120"/>
      <c r="GU130" s="120"/>
      <c r="GV130" s="120"/>
      <c r="GW130" s="120"/>
      <c r="GX130" s="120"/>
      <c r="GY130" s="120"/>
      <c r="GZ130" s="120"/>
      <c r="HA130" s="120"/>
      <c r="HB130" s="120"/>
      <c r="HC130" s="120"/>
      <c r="HD130" s="120"/>
      <c r="HE130" s="120"/>
      <c r="HF130" s="120"/>
      <c r="HG130" s="120"/>
      <c r="HH130" s="120"/>
      <c r="HI130" s="120"/>
      <c r="HJ130" s="120"/>
      <c r="HK130" s="120"/>
      <c r="HL130" s="120"/>
      <c r="HM130" s="120"/>
      <c r="HN130" s="120"/>
      <c r="HO130" s="120"/>
      <c r="HP130" s="120"/>
      <c r="HQ130" s="120"/>
      <c r="HR130" s="120"/>
      <c r="HS130" s="120"/>
      <c r="HT130" s="120"/>
      <c r="HU130" s="120"/>
      <c r="HV130" s="120"/>
      <c r="HW130" s="120"/>
      <c r="HX130" s="120"/>
      <c r="HY130" s="120"/>
      <c r="HZ130" s="120"/>
      <c r="IA130" s="120"/>
      <c r="IB130" s="120"/>
      <c r="IC130" s="120"/>
      <c r="ID130" s="120"/>
      <c r="IE130" s="120"/>
      <c r="IF130" s="120"/>
      <c r="IG130" s="120"/>
      <c r="IH130" s="120"/>
      <c r="II130" s="120"/>
      <c r="IJ130" s="120"/>
      <c r="IK130" s="120"/>
      <c r="IL130" s="120"/>
      <c r="IM130" s="120"/>
      <c r="IN130" s="120"/>
      <c r="IO130" s="120"/>
      <c r="IP130" s="120"/>
      <c r="IQ130" s="120"/>
      <c r="IR130" s="120"/>
      <c r="IS130" s="120"/>
      <c r="IT130" s="120"/>
      <c r="IU130" s="120"/>
      <c r="IV130" s="120"/>
      <c r="IW130" s="120"/>
      <c r="IX130" s="120"/>
      <c r="IY130" s="120"/>
      <c r="IZ130" s="120"/>
      <c r="JA130" s="120"/>
      <c r="JB130" s="120"/>
      <c r="JC130" s="120"/>
      <c r="JD130" s="120"/>
      <c r="JE130" s="120"/>
      <c r="JF130" s="120"/>
      <c r="JG130" s="120"/>
      <c r="JH130" s="120"/>
      <c r="JI130" s="120"/>
      <c r="JJ130" s="120"/>
      <c r="JK130" s="120"/>
      <c r="JL130" s="120"/>
      <c r="JM130" s="120"/>
      <c r="JN130" s="120"/>
      <c r="JO130" s="120"/>
      <c r="JP130" s="120"/>
      <c r="JQ130" s="120"/>
      <c r="JR130" s="120"/>
      <c r="JS130" s="120"/>
      <c r="JT130" s="120"/>
      <c r="JU130" s="120"/>
      <c r="JV130" s="120"/>
      <c r="JW130" s="120"/>
      <c r="JX130" s="120"/>
      <c r="JY130" s="120"/>
      <c r="JZ130" s="120"/>
      <c r="KA130" s="120"/>
      <c r="KB130" s="120"/>
      <c r="KC130" s="120"/>
      <c r="KD130" s="120"/>
      <c r="KE130" s="120"/>
      <c r="KF130" s="120"/>
      <c r="KG130" s="120"/>
      <c r="KH130" s="120"/>
      <c r="KI130" s="120"/>
      <c r="KJ130" s="120"/>
      <c r="KK130" s="120"/>
      <c r="KL130" s="120"/>
      <c r="KM130" s="120"/>
      <c r="KN130" s="120"/>
      <c r="KO130" s="120"/>
      <c r="KP130" s="120"/>
      <c r="KQ130" s="120"/>
      <c r="KR130" s="120"/>
      <c r="KS130" s="120"/>
      <c r="KT130" s="120"/>
      <c r="KU130" s="120"/>
      <c r="KV130" s="120"/>
      <c r="KW130" s="120"/>
      <c r="KX130" s="120"/>
      <c r="KY130" s="120"/>
      <c r="KZ130" s="120"/>
      <c r="LA130" s="120"/>
      <c r="LB130" s="120"/>
      <c r="LC130" s="120"/>
      <c r="LD130" s="120"/>
      <c r="LE130" s="120"/>
      <c r="LF130" s="120"/>
      <c r="LG130" s="120"/>
      <c r="LH130" s="120"/>
      <c r="LI130" s="120"/>
      <c r="LJ130" s="120"/>
      <c r="LK130" s="120"/>
      <c r="LL130" s="120"/>
      <c r="LM130" s="120"/>
      <c r="LN130" s="120"/>
      <c r="LO130" s="120"/>
      <c r="LP130" s="120"/>
      <c r="LQ130" s="120"/>
      <c r="LR130" s="120"/>
      <c r="LS130" s="120"/>
      <c r="LT130" s="120"/>
      <c r="LU130" s="120"/>
      <c r="LV130" s="120"/>
      <c r="LW130" s="120"/>
      <c r="LX130" s="120"/>
      <c r="LY130" s="120"/>
      <c r="LZ130" s="120"/>
      <c r="MA130" s="120"/>
      <c r="MB130" s="120"/>
      <c r="MC130" s="120"/>
      <c r="MD130" s="120"/>
      <c r="ME130" s="120"/>
      <c r="MF130" s="120"/>
      <c r="MG130" s="120"/>
      <c r="MH130" s="120"/>
      <c r="MI130" s="120"/>
      <c r="MJ130" s="120"/>
      <c r="MK130" s="120"/>
      <c r="ML130" s="120"/>
      <c r="MM130" s="120"/>
    </row>
    <row r="131" spans="1:351" s="1" customFormat="1" ht="76.5" x14ac:dyDescent="0.25">
      <c r="A131" s="39" t="s">
        <v>39</v>
      </c>
      <c r="B131" s="7" t="s">
        <v>120</v>
      </c>
      <c r="C131" s="46">
        <v>1</v>
      </c>
      <c r="D131" s="43" t="s">
        <v>198</v>
      </c>
      <c r="E131" s="49"/>
      <c r="F131" s="49"/>
      <c r="G131" s="49"/>
      <c r="H131" s="49" t="s">
        <v>255</v>
      </c>
      <c r="I131" s="46">
        <v>16.8</v>
      </c>
      <c r="J131" s="46">
        <v>90</v>
      </c>
      <c r="K131" s="46">
        <f t="shared" si="0"/>
        <v>15.120000000000001</v>
      </c>
      <c r="L131" s="389" t="s">
        <v>934</v>
      </c>
      <c r="M131" s="358" t="s">
        <v>1810</v>
      </c>
      <c r="N131" s="394" t="s">
        <v>958</v>
      </c>
      <c r="O131" s="385" t="s">
        <v>327</v>
      </c>
      <c r="P131" s="46">
        <v>5</v>
      </c>
      <c r="Q131" s="344">
        <v>0</v>
      </c>
      <c r="R131" s="329" t="s">
        <v>823</v>
      </c>
      <c r="S131" s="329" t="s">
        <v>824</v>
      </c>
      <c r="T131" s="23" t="s">
        <v>324</v>
      </c>
      <c r="U131" s="53">
        <v>1</v>
      </c>
      <c r="V131" s="342">
        <v>100</v>
      </c>
      <c r="W131" s="21" t="s">
        <v>322</v>
      </c>
      <c r="X131" s="53">
        <v>0</v>
      </c>
      <c r="Y131" s="73" t="s">
        <v>386</v>
      </c>
      <c r="Z131" s="46" t="s">
        <v>775</v>
      </c>
      <c r="AA131" s="46" t="s">
        <v>775</v>
      </c>
      <c r="AB131" s="55" t="s">
        <v>316</v>
      </c>
      <c r="AC131" s="56" t="s">
        <v>386</v>
      </c>
      <c r="AD131" s="8"/>
      <c r="AE131" s="56"/>
      <c r="AF131" s="236"/>
      <c r="AG131" s="56"/>
      <c r="AH131" s="711" t="s">
        <v>2231</v>
      </c>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c r="BG131" s="65"/>
      <c r="BH131" s="65"/>
      <c r="BI131" s="65"/>
      <c r="BJ131" s="65"/>
      <c r="BK131" s="65"/>
      <c r="BL131" s="128"/>
      <c r="BM131" s="120"/>
      <c r="BN131" s="120"/>
      <c r="BO131" s="120"/>
      <c r="BP131" s="120"/>
      <c r="BQ131" s="120"/>
      <c r="BR131" s="120"/>
      <c r="BS131" s="120"/>
      <c r="BT131" s="120"/>
      <c r="BU131" s="120"/>
      <c r="BV131" s="120"/>
      <c r="BW131" s="120"/>
      <c r="BX131" s="120"/>
      <c r="BY131" s="120"/>
      <c r="BZ131" s="120"/>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120"/>
      <c r="DQ131" s="120"/>
      <c r="DR131" s="120"/>
      <c r="DS131" s="120"/>
      <c r="DT131" s="120"/>
      <c r="DU131" s="120"/>
      <c r="DV131" s="120"/>
      <c r="DW131" s="120"/>
      <c r="DX131" s="120"/>
      <c r="DY131" s="120"/>
      <c r="DZ131" s="120"/>
      <c r="EA131" s="120"/>
      <c r="EB131" s="120"/>
      <c r="EC131" s="120"/>
      <c r="ED131" s="120"/>
      <c r="EE131" s="120"/>
      <c r="EF131" s="120"/>
      <c r="EG131" s="120"/>
      <c r="EH131" s="120"/>
      <c r="EI131" s="120"/>
      <c r="EJ131" s="120"/>
      <c r="EK131" s="120"/>
      <c r="EL131" s="120"/>
      <c r="EM131" s="120"/>
      <c r="EN131" s="120"/>
      <c r="EO131" s="120"/>
      <c r="EP131" s="120"/>
      <c r="EQ131" s="120"/>
      <c r="ER131" s="120"/>
      <c r="ES131" s="120"/>
      <c r="ET131" s="120"/>
      <c r="EU131" s="120"/>
      <c r="EV131" s="120"/>
      <c r="EW131" s="120"/>
      <c r="EX131" s="120"/>
      <c r="EY131" s="120"/>
      <c r="EZ131" s="120"/>
      <c r="FA131" s="120"/>
      <c r="FB131" s="120"/>
      <c r="FC131" s="120"/>
      <c r="FD131" s="120"/>
      <c r="FE131" s="120"/>
      <c r="FF131" s="120"/>
      <c r="FG131" s="120"/>
      <c r="FH131" s="120"/>
      <c r="FI131" s="120"/>
      <c r="FJ131" s="120"/>
      <c r="FK131" s="120"/>
      <c r="FL131" s="120"/>
      <c r="FM131" s="120"/>
      <c r="FN131" s="120"/>
      <c r="FO131" s="120"/>
      <c r="FP131" s="120"/>
      <c r="FQ131" s="120"/>
      <c r="FR131" s="120"/>
      <c r="FS131" s="120"/>
      <c r="FT131" s="120"/>
      <c r="FU131" s="120"/>
      <c r="FV131" s="120"/>
      <c r="FW131" s="120"/>
      <c r="FX131" s="120"/>
      <c r="FY131" s="120"/>
      <c r="FZ131" s="120"/>
      <c r="GA131" s="120"/>
      <c r="GB131" s="120"/>
      <c r="GC131" s="120"/>
      <c r="GD131" s="120"/>
      <c r="GE131" s="120"/>
      <c r="GF131" s="120"/>
      <c r="GG131" s="120"/>
      <c r="GH131" s="120"/>
      <c r="GI131" s="120"/>
      <c r="GJ131" s="120"/>
      <c r="GK131" s="120"/>
      <c r="GL131" s="120"/>
      <c r="GM131" s="120"/>
      <c r="GN131" s="120"/>
      <c r="GO131" s="120"/>
      <c r="GP131" s="120"/>
      <c r="GQ131" s="120"/>
      <c r="GR131" s="120"/>
      <c r="GS131" s="120"/>
      <c r="GT131" s="120"/>
      <c r="GU131" s="120"/>
      <c r="GV131" s="120"/>
      <c r="GW131" s="120"/>
      <c r="GX131" s="120"/>
      <c r="GY131" s="120"/>
      <c r="GZ131" s="120"/>
      <c r="HA131" s="120"/>
      <c r="HB131" s="120"/>
      <c r="HC131" s="120"/>
      <c r="HD131" s="120"/>
      <c r="HE131" s="120"/>
      <c r="HF131" s="120"/>
      <c r="HG131" s="120"/>
      <c r="HH131" s="120"/>
      <c r="HI131" s="120"/>
      <c r="HJ131" s="120"/>
      <c r="HK131" s="120"/>
      <c r="HL131" s="120"/>
      <c r="HM131" s="120"/>
      <c r="HN131" s="120"/>
      <c r="HO131" s="120"/>
      <c r="HP131" s="120"/>
      <c r="HQ131" s="120"/>
      <c r="HR131" s="120"/>
      <c r="HS131" s="120"/>
      <c r="HT131" s="120"/>
      <c r="HU131" s="120"/>
      <c r="HV131" s="120"/>
      <c r="HW131" s="120"/>
      <c r="HX131" s="120"/>
      <c r="HY131" s="120"/>
      <c r="HZ131" s="120"/>
      <c r="IA131" s="120"/>
      <c r="IB131" s="120"/>
      <c r="IC131" s="120"/>
      <c r="ID131" s="120"/>
      <c r="IE131" s="120"/>
      <c r="IF131" s="120"/>
      <c r="IG131" s="120"/>
      <c r="IH131" s="120"/>
      <c r="II131" s="120"/>
      <c r="IJ131" s="120"/>
      <c r="IK131" s="120"/>
      <c r="IL131" s="120"/>
      <c r="IM131" s="120"/>
      <c r="IN131" s="120"/>
      <c r="IO131" s="120"/>
      <c r="IP131" s="120"/>
      <c r="IQ131" s="120"/>
      <c r="IR131" s="120"/>
      <c r="IS131" s="120"/>
      <c r="IT131" s="120"/>
      <c r="IU131" s="120"/>
      <c r="IV131" s="120"/>
      <c r="IW131" s="120"/>
      <c r="IX131" s="120"/>
      <c r="IY131" s="120"/>
      <c r="IZ131" s="120"/>
      <c r="JA131" s="120"/>
      <c r="JB131" s="120"/>
      <c r="JC131" s="120"/>
      <c r="JD131" s="120"/>
      <c r="JE131" s="120"/>
      <c r="JF131" s="120"/>
      <c r="JG131" s="120"/>
      <c r="JH131" s="120"/>
      <c r="JI131" s="120"/>
      <c r="JJ131" s="120"/>
      <c r="JK131" s="120"/>
      <c r="JL131" s="120"/>
      <c r="JM131" s="120"/>
      <c r="JN131" s="120"/>
      <c r="JO131" s="120"/>
      <c r="JP131" s="120"/>
      <c r="JQ131" s="120"/>
      <c r="JR131" s="120"/>
      <c r="JS131" s="120"/>
      <c r="JT131" s="120"/>
      <c r="JU131" s="120"/>
      <c r="JV131" s="120"/>
      <c r="JW131" s="120"/>
      <c r="JX131" s="120"/>
      <c r="JY131" s="120"/>
      <c r="JZ131" s="120"/>
      <c r="KA131" s="120"/>
      <c r="KB131" s="120"/>
      <c r="KC131" s="120"/>
      <c r="KD131" s="120"/>
      <c r="KE131" s="120"/>
      <c r="KF131" s="120"/>
      <c r="KG131" s="120"/>
      <c r="KH131" s="120"/>
      <c r="KI131" s="120"/>
      <c r="KJ131" s="120"/>
      <c r="KK131" s="120"/>
      <c r="KL131" s="120"/>
      <c r="KM131" s="120"/>
      <c r="KN131" s="120"/>
      <c r="KO131" s="120"/>
      <c r="KP131" s="120"/>
      <c r="KQ131" s="120"/>
      <c r="KR131" s="120"/>
      <c r="KS131" s="120"/>
      <c r="KT131" s="120"/>
      <c r="KU131" s="120"/>
      <c r="KV131" s="120"/>
      <c r="KW131" s="120"/>
      <c r="KX131" s="120"/>
      <c r="KY131" s="120"/>
      <c r="KZ131" s="120"/>
      <c r="LA131" s="120"/>
      <c r="LB131" s="120"/>
      <c r="LC131" s="120"/>
      <c r="LD131" s="120"/>
      <c r="LE131" s="120"/>
      <c r="LF131" s="120"/>
      <c r="LG131" s="120"/>
      <c r="LH131" s="120"/>
      <c r="LI131" s="120"/>
      <c r="LJ131" s="120"/>
      <c r="LK131" s="120"/>
      <c r="LL131" s="120"/>
      <c r="LM131" s="120"/>
      <c r="LN131" s="120"/>
      <c r="LO131" s="120"/>
      <c r="LP131" s="120"/>
      <c r="LQ131" s="120"/>
      <c r="LR131" s="120"/>
      <c r="LS131" s="120"/>
      <c r="LT131" s="120"/>
      <c r="LU131" s="120"/>
      <c r="LV131" s="120"/>
      <c r="LW131" s="120"/>
      <c r="LX131" s="120"/>
      <c r="LY131" s="120"/>
      <c r="LZ131" s="120"/>
      <c r="MA131" s="120"/>
      <c r="MB131" s="120"/>
      <c r="MC131" s="120"/>
      <c r="MD131" s="120"/>
      <c r="ME131" s="120"/>
      <c r="MF131" s="120"/>
      <c r="MG131" s="120"/>
      <c r="MH131" s="120"/>
      <c r="MI131" s="120"/>
      <c r="MJ131" s="120"/>
      <c r="MK131" s="120"/>
      <c r="ML131" s="120"/>
      <c r="MM131" s="120"/>
    </row>
    <row r="132" spans="1:351" s="2" customFormat="1" ht="76.5" x14ac:dyDescent="0.25">
      <c r="A132" s="38" t="s">
        <v>40</v>
      </c>
      <c r="B132" s="4" t="s">
        <v>121</v>
      </c>
      <c r="C132" s="45">
        <v>0</v>
      </c>
      <c r="D132" s="42" t="s">
        <v>199</v>
      </c>
      <c r="E132" s="48"/>
      <c r="F132" s="48"/>
      <c r="G132" s="48"/>
      <c r="H132" s="48" t="s">
        <v>255</v>
      </c>
      <c r="I132" s="45">
        <v>41.2</v>
      </c>
      <c r="J132" s="45">
        <v>50</v>
      </c>
      <c r="K132" s="45">
        <f t="shared" si="0"/>
        <v>20.6</v>
      </c>
      <c r="L132" s="388" t="s">
        <v>935</v>
      </c>
      <c r="M132" s="359" t="s">
        <v>1810</v>
      </c>
      <c r="N132" s="168" t="s">
        <v>958</v>
      </c>
      <c r="O132" s="371" t="s">
        <v>330</v>
      </c>
      <c r="P132" s="45" t="s">
        <v>317</v>
      </c>
      <c r="Q132" s="339">
        <v>66.7</v>
      </c>
      <c r="R132" s="328" t="s">
        <v>823</v>
      </c>
      <c r="S132" s="328" t="s">
        <v>824</v>
      </c>
      <c r="T132" s="22" t="s">
        <v>324</v>
      </c>
      <c r="U132" s="51">
        <v>1</v>
      </c>
      <c r="V132" s="339">
        <v>100</v>
      </c>
      <c r="W132" s="22" t="s">
        <v>323</v>
      </c>
      <c r="X132" s="51" t="s">
        <v>320</v>
      </c>
      <c r="Y132" s="72" t="s">
        <v>386</v>
      </c>
      <c r="Z132" s="45" t="s">
        <v>775</v>
      </c>
      <c r="AA132" s="45" t="s">
        <v>1841</v>
      </c>
      <c r="AB132" s="51">
        <v>1</v>
      </c>
      <c r="AC132" s="52" t="s">
        <v>386</v>
      </c>
      <c r="AD132" s="5" t="s">
        <v>738</v>
      </c>
      <c r="AE132" s="52"/>
      <c r="AF132" s="235"/>
      <c r="AG132" s="52"/>
      <c r="AH132" s="713" t="s">
        <v>2231</v>
      </c>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128"/>
      <c r="BM132" s="120"/>
      <c r="BN132" s="120"/>
      <c r="BO132" s="120"/>
      <c r="BP132" s="120"/>
      <c r="BQ132" s="120"/>
      <c r="BR132" s="120"/>
      <c r="BS132" s="120"/>
      <c r="BT132" s="120"/>
      <c r="BU132" s="120"/>
      <c r="BV132" s="120"/>
      <c r="BW132" s="120"/>
      <c r="BX132" s="120"/>
      <c r="BY132" s="120"/>
      <c r="BZ132" s="120"/>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120"/>
      <c r="DQ132" s="120"/>
      <c r="DR132" s="120"/>
      <c r="DS132" s="120"/>
      <c r="DT132" s="120"/>
      <c r="DU132" s="120"/>
      <c r="DV132" s="120"/>
      <c r="DW132" s="120"/>
      <c r="DX132" s="120"/>
      <c r="DY132" s="120"/>
      <c r="DZ132" s="120"/>
      <c r="EA132" s="120"/>
      <c r="EB132" s="120"/>
      <c r="EC132" s="120"/>
      <c r="ED132" s="120"/>
      <c r="EE132" s="120"/>
      <c r="EF132" s="120"/>
      <c r="EG132" s="120"/>
      <c r="EH132" s="120"/>
      <c r="EI132" s="120"/>
      <c r="EJ132" s="120"/>
      <c r="EK132" s="120"/>
      <c r="EL132" s="120"/>
      <c r="EM132" s="120"/>
      <c r="EN132" s="120"/>
      <c r="EO132" s="120"/>
      <c r="EP132" s="120"/>
      <c r="EQ132" s="120"/>
      <c r="ER132" s="120"/>
      <c r="ES132" s="120"/>
      <c r="ET132" s="120"/>
      <c r="EU132" s="120"/>
      <c r="EV132" s="120"/>
      <c r="EW132" s="120"/>
      <c r="EX132" s="120"/>
      <c r="EY132" s="120"/>
      <c r="EZ132" s="120"/>
      <c r="FA132" s="120"/>
      <c r="FB132" s="120"/>
      <c r="FC132" s="120"/>
      <c r="FD132" s="120"/>
      <c r="FE132" s="120"/>
      <c r="FF132" s="120"/>
      <c r="FG132" s="120"/>
      <c r="FH132" s="120"/>
      <c r="FI132" s="120"/>
      <c r="FJ132" s="120"/>
      <c r="FK132" s="120"/>
      <c r="FL132" s="120"/>
      <c r="FM132" s="120"/>
      <c r="FN132" s="120"/>
      <c r="FO132" s="120"/>
      <c r="FP132" s="120"/>
      <c r="FQ132" s="120"/>
      <c r="FR132" s="120"/>
      <c r="FS132" s="120"/>
      <c r="FT132" s="120"/>
      <c r="FU132" s="120"/>
      <c r="FV132" s="120"/>
      <c r="FW132" s="120"/>
      <c r="FX132" s="120"/>
      <c r="FY132" s="120"/>
      <c r="FZ132" s="120"/>
      <c r="GA132" s="120"/>
      <c r="GB132" s="120"/>
      <c r="GC132" s="120"/>
      <c r="GD132" s="120"/>
      <c r="GE132" s="120"/>
      <c r="GF132" s="120"/>
      <c r="GG132" s="120"/>
      <c r="GH132" s="120"/>
      <c r="GI132" s="120"/>
      <c r="GJ132" s="120"/>
      <c r="GK132" s="120"/>
      <c r="GL132" s="120"/>
      <c r="GM132" s="120"/>
      <c r="GN132" s="120"/>
      <c r="GO132" s="120"/>
      <c r="GP132" s="120"/>
      <c r="GQ132" s="120"/>
      <c r="GR132" s="120"/>
      <c r="GS132" s="120"/>
      <c r="GT132" s="120"/>
      <c r="GU132" s="120"/>
      <c r="GV132" s="120"/>
      <c r="GW132" s="120"/>
      <c r="GX132" s="120"/>
      <c r="GY132" s="120"/>
      <c r="GZ132" s="120"/>
      <c r="HA132" s="120"/>
      <c r="HB132" s="120"/>
      <c r="HC132" s="120"/>
      <c r="HD132" s="120"/>
      <c r="HE132" s="120"/>
      <c r="HF132" s="120"/>
      <c r="HG132" s="120"/>
      <c r="HH132" s="120"/>
      <c r="HI132" s="120"/>
      <c r="HJ132" s="120"/>
      <c r="HK132" s="120"/>
      <c r="HL132" s="120"/>
      <c r="HM132" s="120"/>
      <c r="HN132" s="120"/>
      <c r="HO132" s="120"/>
      <c r="HP132" s="120"/>
      <c r="HQ132" s="120"/>
      <c r="HR132" s="120"/>
      <c r="HS132" s="120"/>
      <c r="HT132" s="120"/>
      <c r="HU132" s="120"/>
      <c r="HV132" s="120"/>
      <c r="HW132" s="120"/>
      <c r="HX132" s="120"/>
      <c r="HY132" s="120"/>
      <c r="HZ132" s="120"/>
      <c r="IA132" s="120"/>
      <c r="IB132" s="120"/>
      <c r="IC132" s="120"/>
      <c r="ID132" s="120"/>
      <c r="IE132" s="120"/>
      <c r="IF132" s="120"/>
      <c r="IG132" s="120"/>
      <c r="IH132" s="120"/>
      <c r="II132" s="120"/>
      <c r="IJ132" s="120"/>
      <c r="IK132" s="120"/>
      <c r="IL132" s="120"/>
      <c r="IM132" s="120"/>
      <c r="IN132" s="120"/>
      <c r="IO132" s="120"/>
      <c r="IP132" s="120"/>
      <c r="IQ132" s="120"/>
      <c r="IR132" s="120"/>
      <c r="IS132" s="120"/>
      <c r="IT132" s="120"/>
      <c r="IU132" s="120"/>
      <c r="IV132" s="120"/>
      <c r="IW132" s="120"/>
      <c r="IX132" s="120"/>
      <c r="IY132" s="120"/>
      <c r="IZ132" s="120"/>
      <c r="JA132" s="120"/>
      <c r="JB132" s="120"/>
      <c r="JC132" s="120"/>
      <c r="JD132" s="120"/>
      <c r="JE132" s="120"/>
      <c r="JF132" s="120"/>
      <c r="JG132" s="120"/>
      <c r="JH132" s="120"/>
      <c r="JI132" s="120"/>
      <c r="JJ132" s="120"/>
      <c r="JK132" s="120"/>
      <c r="JL132" s="120"/>
      <c r="JM132" s="120"/>
      <c r="JN132" s="120"/>
      <c r="JO132" s="120"/>
      <c r="JP132" s="120"/>
      <c r="JQ132" s="120"/>
      <c r="JR132" s="120"/>
      <c r="JS132" s="120"/>
      <c r="JT132" s="120"/>
      <c r="JU132" s="120"/>
      <c r="JV132" s="120"/>
      <c r="JW132" s="120"/>
      <c r="JX132" s="120"/>
      <c r="JY132" s="120"/>
      <c r="JZ132" s="120"/>
      <c r="KA132" s="120"/>
      <c r="KB132" s="120"/>
      <c r="KC132" s="120"/>
      <c r="KD132" s="120"/>
      <c r="KE132" s="120"/>
      <c r="KF132" s="120"/>
      <c r="KG132" s="120"/>
      <c r="KH132" s="120"/>
      <c r="KI132" s="120"/>
      <c r="KJ132" s="120"/>
      <c r="KK132" s="120"/>
      <c r="KL132" s="120"/>
      <c r="KM132" s="120"/>
      <c r="KN132" s="120"/>
      <c r="KO132" s="120"/>
      <c r="KP132" s="120"/>
      <c r="KQ132" s="120"/>
      <c r="KR132" s="120"/>
      <c r="KS132" s="120"/>
      <c r="KT132" s="120"/>
      <c r="KU132" s="120"/>
      <c r="KV132" s="120"/>
      <c r="KW132" s="120"/>
      <c r="KX132" s="120"/>
      <c r="KY132" s="120"/>
      <c r="KZ132" s="120"/>
      <c r="LA132" s="120"/>
      <c r="LB132" s="120"/>
      <c r="LC132" s="120"/>
      <c r="LD132" s="120"/>
      <c r="LE132" s="120"/>
      <c r="LF132" s="120"/>
      <c r="LG132" s="120"/>
      <c r="LH132" s="120"/>
      <c r="LI132" s="120"/>
      <c r="LJ132" s="120"/>
      <c r="LK132" s="120"/>
      <c r="LL132" s="120"/>
      <c r="LM132" s="120"/>
      <c r="LN132" s="120"/>
      <c r="LO132" s="120"/>
      <c r="LP132" s="120"/>
      <c r="LQ132" s="120"/>
      <c r="LR132" s="120"/>
      <c r="LS132" s="120"/>
      <c r="LT132" s="120"/>
      <c r="LU132" s="120"/>
      <c r="LV132" s="120"/>
      <c r="LW132" s="120"/>
      <c r="LX132" s="120"/>
      <c r="LY132" s="120"/>
      <c r="LZ132" s="120"/>
      <c r="MA132" s="120"/>
      <c r="MB132" s="120"/>
      <c r="MC132" s="120"/>
      <c r="MD132" s="120"/>
      <c r="ME132" s="120"/>
      <c r="MF132" s="120"/>
      <c r="MG132" s="120"/>
      <c r="MH132" s="120"/>
      <c r="MI132" s="120"/>
      <c r="MJ132" s="120"/>
      <c r="MK132" s="120"/>
      <c r="ML132" s="120"/>
      <c r="MM132" s="120"/>
    </row>
    <row r="133" spans="1:351" s="1" customFormat="1" ht="67.5" x14ac:dyDescent="0.25">
      <c r="A133" s="39" t="s">
        <v>41</v>
      </c>
      <c r="B133" s="7" t="s">
        <v>122</v>
      </c>
      <c r="C133" s="46">
        <v>5</v>
      </c>
      <c r="D133" s="43" t="s">
        <v>122</v>
      </c>
      <c r="E133" s="49"/>
      <c r="F133" s="49"/>
      <c r="G133" s="49"/>
      <c r="H133" s="49" t="s">
        <v>255</v>
      </c>
      <c r="I133" s="46">
        <v>33.799999999999997</v>
      </c>
      <c r="J133" s="46">
        <v>5</v>
      </c>
      <c r="K133" s="46">
        <f t="shared" si="0"/>
        <v>1.69</v>
      </c>
      <c r="L133" s="389" t="s">
        <v>936</v>
      </c>
      <c r="M133" s="358" t="s">
        <v>1810</v>
      </c>
      <c r="N133" s="394" t="s">
        <v>958</v>
      </c>
      <c r="O133" s="362" t="s">
        <v>327</v>
      </c>
      <c r="P133" s="46" t="s">
        <v>317</v>
      </c>
      <c r="Q133" s="344">
        <v>50</v>
      </c>
      <c r="R133" s="329" t="s">
        <v>812</v>
      </c>
      <c r="S133" s="329" t="s">
        <v>812</v>
      </c>
      <c r="T133" s="24" t="s">
        <v>324</v>
      </c>
      <c r="U133" s="53">
        <v>5</v>
      </c>
      <c r="V133" s="342">
        <v>50</v>
      </c>
      <c r="W133" s="25" t="s">
        <v>322</v>
      </c>
      <c r="X133" s="53">
        <v>0</v>
      </c>
      <c r="Y133" s="73" t="s">
        <v>386</v>
      </c>
      <c r="Z133" s="46" t="s">
        <v>775</v>
      </c>
      <c r="AA133" s="46" t="s">
        <v>775</v>
      </c>
      <c r="AB133" s="55" t="s">
        <v>315</v>
      </c>
      <c r="AC133" s="56" t="s">
        <v>386</v>
      </c>
      <c r="AD133" s="8"/>
      <c r="AE133" s="56"/>
      <c r="AF133" s="236"/>
      <c r="AG133" s="56"/>
      <c r="AH133" s="711" t="s">
        <v>2231</v>
      </c>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c r="BI133" s="65"/>
      <c r="BJ133" s="65"/>
      <c r="BK133" s="65"/>
      <c r="BL133" s="128"/>
      <c r="BM133" s="120"/>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c r="DP133" s="120"/>
      <c r="DQ133" s="120"/>
      <c r="DR133" s="120"/>
      <c r="DS133" s="120"/>
      <c r="DT133" s="120"/>
      <c r="DU133" s="120"/>
      <c r="DV133" s="120"/>
      <c r="DW133" s="120"/>
      <c r="DX133" s="120"/>
      <c r="DY133" s="120"/>
      <c r="DZ133" s="120"/>
      <c r="EA133" s="120"/>
      <c r="EB133" s="120"/>
      <c r="EC133" s="120"/>
      <c r="ED133" s="120"/>
      <c r="EE133" s="120"/>
      <c r="EF133" s="120"/>
      <c r="EG133" s="120"/>
      <c r="EH133" s="120"/>
      <c r="EI133" s="120"/>
      <c r="EJ133" s="120"/>
      <c r="EK133" s="120"/>
      <c r="EL133" s="120"/>
      <c r="EM133" s="120"/>
      <c r="EN133" s="120"/>
      <c r="EO133" s="120"/>
      <c r="EP133" s="120"/>
      <c r="EQ133" s="120"/>
      <c r="ER133" s="120"/>
      <c r="ES133" s="120"/>
      <c r="ET133" s="120"/>
      <c r="EU133" s="120"/>
      <c r="EV133" s="120"/>
      <c r="EW133" s="120"/>
      <c r="EX133" s="120"/>
      <c r="EY133" s="120"/>
      <c r="EZ133" s="120"/>
      <c r="FA133" s="120"/>
      <c r="FB133" s="120"/>
      <c r="FC133" s="120"/>
      <c r="FD133" s="120"/>
      <c r="FE133" s="120"/>
      <c r="FF133" s="120"/>
      <c r="FG133" s="120"/>
      <c r="FH133" s="120"/>
      <c r="FI133" s="120"/>
      <c r="FJ133" s="120"/>
      <c r="FK133" s="120"/>
      <c r="FL133" s="120"/>
      <c r="FM133" s="120"/>
      <c r="FN133" s="120"/>
      <c r="FO133" s="120"/>
      <c r="FP133" s="120"/>
      <c r="FQ133" s="120"/>
      <c r="FR133" s="120"/>
      <c r="FS133" s="120"/>
      <c r="FT133" s="120"/>
      <c r="FU133" s="120"/>
      <c r="FV133" s="120"/>
      <c r="FW133" s="120"/>
      <c r="FX133" s="120"/>
      <c r="FY133" s="120"/>
      <c r="FZ133" s="120"/>
      <c r="GA133" s="120"/>
      <c r="GB133" s="120"/>
      <c r="GC133" s="120"/>
      <c r="GD133" s="120"/>
      <c r="GE133" s="120"/>
      <c r="GF133" s="120"/>
      <c r="GG133" s="120"/>
      <c r="GH133" s="120"/>
      <c r="GI133" s="120"/>
      <c r="GJ133" s="120"/>
      <c r="GK133" s="120"/>
      <c r="GL133" s="120"/>
      <c r="GM133" s="120"/>
      <c r="GN133" s="120"/>
      <c r="GO133" s="120"/>
      <c r="GP133" s="120"/>
      <c r="GQ133" s="120"/>
      <c r="GR133" s="120"/>
      <c r="GS133" s="120"/>
      <c r="GT133" s="120"/>
      <c r="GU133" s="120"/>
      <c r="GV133" s="120"/>
      <c r="GW133" s="120"/>
      <c r="GX133" s="120"/>
      <c r="GY133" s="120"/>
      <c r="GZ133" s="120"/>
      <c r="HA133" s="120"/>
      <c r="HB133" s="120"/>
      <c r="HC133" s="120"/>
      <c r="HD133" s="120"/>
      <c r="HE133" s="120"/>
      <c r="HF133" s="120"/>
      <c r="HG133" s="120"/>
      <c r="HH133" s="120"/>
      <c r="HI133" s="120"/>
      <c r="HJ133" s="120"/>
      <c r="HK133" s="120"/>
      <c r="HL133" s="120"/>
      <c r="HM133" s="120"/>
      <c r="HN133" s="120"/>
      <c r="HO133" s="120"/>
      <c r="HP133" s="120"/>
      <c r="HQ133" s="120"/>
      <c r="HR133" s="120"/>
      <c r="HS133" s="120"/>
      <c r="HT133" s="120"/>
      <c r="HU133" s="120"/>
      <c r="HV133" s="120"/>
      <c r="HW133" s="120"/>
      <c r="HX133" s="120"/>
      <c r="HY133" s="120"/>
      <c r="HZ133" s="120"/>
      <c r="IA133" s="120"/>
      <c r="IB133" s="120"/>
      <c r="IC133" s="120"/>
      <c r="ID133" s="120"/>
      <c r="IE133" s="120"/>
      <c r="IF133" s="120"/>
      <c r="IG133" s="120"/>
      <c r="IH133" s="120"/>
      <c r="II133" s="120"/>
      <c r="IJ133" s="120"/>
      <c r="IK133" s="120"/>
      <c r="IL133" s="120"/>
      <c r="IM133" s="120"/>
      <c r="IN133" s="120"/>
      <c r="IO133" s="120"/>
      <c r="IP133" s="120"/>
      <c r="IQ133" s="120"/>
      <c r="IR133" s="120"/>
      <c r="IS133" s="120"/>
      <c r="IT133" s="120"/>
      <c r="IU133" s="120"/>
      <c r="IV133" s="120"/>
      <c r="IW133" s="120"/>
      <c r="IX133" s="120"/>
      <c r="IY133" s="120"/>
      <c r="IZ133" s="120"/>
      <c r="JA133" s="120"/>
      <c r="JB133" s="120"/>
      <c r="JC133" s="120"/>
      <c r="JD133" s="120"/>
      <c r="JE133" s="120"/>
      <c r="JF133" s="120"/>
      <c r="JG133" s="120"/>
      <c r="JH133" s="120"/>
      <c r="JI133" s="120"/>
      <c r="JJ133" s="120"/>
      <c r="JK133" s="120"/>
      <c r="JL133" s="120"/>
      <c r="JM133" s="120"/>
      <c r="JN133" s="120"/>
      <c r="JO133" s="120"/>
      <c r="JP133" s="120"/>
      <c r="JQ133" s="120"/>
      <c r="JR133" s="120"/>
      <c r="JS133" s="120"/>
      <c r="JT133" s="120"/>
      <c r="JU133" s="120"/>
      <c r="JV133" s="120"/>
      <c r="JW133" s="120"/>
      <c r="JX133" s="120"/>
      <c r="JY133" s="120"/>
      <c r="JZ133" s="120"/>
      <c r="KA133" s="120"/>
      <c r="KB133" s="120"/>
      <c r="KC133" s="120"/>
      <c r="KD133" s="120"/>
      <c r="KE133" s="120"/>
      <c r="KF133" s="120"/>
      <c r="KG133" s="120"/>
      <c r="KH133" s="120"/>
      <c r="KI133" s="120"/>
      <c r="KJ133" s="120"/>
      <c r="KK133" s="120"/>
      <c r="KL133" s="120"/>
      <c r="KM133" s="120"/>
      <c r="KN133" s="120"/>
      <c r="KO133" s="120"/>
      <c r="KP133" s="120"/>
      <c r="KQ133" s="120"/>
      <c r="KR133" s="120"/>
      <c r="KS133" s="120"/>
      <c r="KT133" s="120"/>
      <c r="KU133" s="120"/>
      <c r="KV133" s="120"/>
      <c r="KW133" s="120"/>
      <c r="KX133" s="120"/>
      <c r="KY133" s="120"/>
      <c r="KZ133" s="120"/>
      <c r="LA133" s="120"/>
      <c r="LB133" s="120"/>
      <c r="LC133" s="120"/>
      <c r="LD133" s="120"/>
      <c r="LE133" s="120"/>
      <c r="LF133" s="120"/>
      <c r="LG133" s="120"/>
      <c r="LH133" s="120"/>
      <c r="LI133" s="120"/>
      <c r="LJ133" s="120"/>
      <c r="LK133" s="120"/>
      <c r="LL133" s="120"/>
      <c r="LM133" s="120"/>
      <c r="LN133" s="120"/>
      <c r="LO133" s="120"/>
      <c r="LP133" s="120"/>
      <c r="LQ133" s="120"/>
      <c r="LR133" s="120"/>
      <c r="LS133" s="120"/>
      <c r="LT133" s="120"/>
      <c r="LU133" s="120"/>
      <c r="LV133" s="120"/>
      <c r="LW133" s="120"/>
      <c r="LX133" s="120"/>
      <c r="LY133" s="120"/>
      <c r="LZ133" s="120"/>
      <c r="MA133" s="120"/>
      <c r="MB133" s="120"/>
      <c r="MC133" s="120"/>
      <c r="MD133" s="120"/>
      <c r="ME133" s="120"/>
      <c r="MF133" s="120"/>
      <c r="MG133" s="120"/>
      <c r="MH133" s="120"/>
      <c r="MI133" s="120"/>
      <c r="MJ133" s="120"/>
      <c r="MK133" s="120"/>
      <c r="ML133" s="120"/>
      <c r="MM133" s="120"/>
    </row>
    <row r="134" spans="1:351" s="2" customFormat="1" ht="67.5" x14ac:dyDescent="0.25">
      <c r="A134" s="38" t="s">
        <v>42</v>
      </c>
      <c r="B134" s="4" t="s">
        <v>123</v>
      </c>
      <c r="C134" s="45">
        <v>8</v>
      </c>
      <c r="D134" s="42" t="s">
        <v>200</v>
      </c>
      <c r="E134" s="48"/>
      <c r="F134" s="48"/>
      <c r="G134" s="48"/>
      <c r="H134" s="48" t="s">
        <v>255</v>
      </c>
      <c r="I134" s="45">
        <v>57.5</v>
      </c>
      <c r="J134" s="45">
        <v>70</v>
      </c>
      <c r="K134" s="45">
        <f t="shared" si="0"/>
        <v>40.25</v>
      </c>
      <c r="L134" s="388" t="s">
        <v>937</v>
      </c>
      <c r="M134" s="359" t="s">
        <v>1809</v>
      </c>
      <c r="N134" s="168" t="s">
        <v>958</v>
      </c>
      <c r="O134" s="371" t="s">
        <v>330</v>
      </c>
      <c r="P134" s="45" t="s">
        <v>317</v>
      </c>
      <c r="Q134" s="339">
        <v>88.9</v>
      </c>
      <c r="R134" s="328" t="s">
        <v>812</v>
      </c>
      <c r="S134" s="328" t="s">
        <v>812</v>
      </c>
      <c r="T134" s="26" t="s">
        <v>324</v>
      </c>
      <c r="U134" s="51">
        <v>5</v>
      </c>
      <c r="V134" s="72">
        <v>72</v>
      </c>
      <c r="W134" s="13" t="s">
        <v>322</v>
      </c>
      <c r="X134" s="51">
        <v>0</v>
      </c>
      <c r="Y134" s="72" t="s">
        <v>386</v>
      </c>
      <c r="Z134" s="45" t="s">
        <v>775</v>
      </c>
      <c r="AA134" s="45" t="s">
        <v>775</v>
      </c>
      <c r="AB134" s="51">
        <v>5</v>
      </c>
      <c r="AC134" s="52" t="s">
        <v>385</v>
      </c>
      <c r="AD134" s="5"/>
      <c r="AE134" s="168" t="s">
        <v>273</v>
      </c>
      <c r="AF134" s="235" t="s">
        <v>1134</v>
      </c>
      <c r="AG134" s="52"/>
      <c r="AH134" s="713" t="s">
        <v>2231</v>
      </c>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c r="BK134" s="65"/>
      <c r="BL134" s="128"/>
      <c r="BM134" s="120"/>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c r="DP134" s="120"/>
      <c r="DQ134" s="120"/>
      <c r="DR134" s="120"/>
      <c r="DS134" s="120"/>
      <c r="DT134" s="120"/>
      <c r="DU134" s="120"/>
      <c r="DV134" s="120"/>
      <c r="DW134" s="120"/>
      <c r="DX134" s="120"/>
      <c r="DY134" s="120"/>
      <c r="DZ134" s="120"/>
      <c r="EA134" s="120"/>
      <c r="EB134" s="120"/>
      <c r="EC134" s="120"/>
      <c r="ED134" s="120"/>
      <c r="EE134" s="120"/>
      <c r="EF134" s="120"/>
      <c r="EG134" s="120"/>
      <c r="EH134" s="120"/>
      <c r="EI134" s="120"/>
      <c r="EJ134" s="120"/>
      <c r="EK134" s="120"/>
      <c r="EL134" s="120"/>
      <c r="EM134" s="120"/>
      <c r="EN134" s="120"/>
      <c r="EO134" s="120"/>
      <c r="EP134" s="120"/>
      <c r="EQ134" s="120"/>
      <c r="ER134" s="120"/>
      <c r="ES134" s="120"/>
      <c r="ET134" s="120"/>
      <c r="EU134" s="120"/>
      <c r="EV134" s="120"/>
      <c r="EW134" s="120"/>
      <c r="EX134" s="120"/>
      <c r="EY134" s="120"/>
      <c r="EZ134" s="120"/>
      <c r="FA134" s="120"/>
      <c r="FB134" s="120"/>
      <c r="FC134" s="120"/>
      <c r="FD134" s="120"/>
      <c r="FE134" s="120"/>
      <c r="FF134" s="120"/>
      <c r="FG134" s="120"/>
      <c r="FH134" s="120"/>
      <c r="FI134" s="120"/>
      <c r="FJ134" s="120"/>
      <c r="FK134" s="120"/>
      <c r="FL134" s="120"/>
      <c r="FM134" s="120"/>
      <c r="FN134" s="120"/>
      <c r="FO134" s="120"/>
      <c r="FP134" s="120"/>
      <c r="FQ134" s="120"/>
      <c r="FR134" s="120"/>
      <c r="FS134" s="120"/>
      <c r="FT134" s="120"/>
      <c r="FU134" s="120"/>
      <c r="FV134" s="120"/>
      <c r="FW134" s="120"/>
      <c r="FX134" s="120"/>
      <c r="FY134" s="120"/>
      <c r="FZ134" s="120"/>
      <c r="GA134" s="120"/>
      <c r="GB134" s="120"/>
      <c r="GC134" s="120"/>
      <c r="GD134" s="120"/>
      <c r="GE134" s="120"/>
      <c r="GF134" s="120"/>
      <c r="GG134" s="120"/>
      <c r="GH134" s="120"/>
      <c r="GI134" s="120"/>
      <c r="GJ134" s="120"/>
      <c r="GK134" s="120"/>
      <c r="GL134" s="120"/>
      <c r="GM134" s="120"/>
      <c r="GN134" s="120"/>
      <c r="GO134" s="120"/>
      <c r="GP134" s="120"/>
      <c r="GQ134" s="120"/>
      <c r="GR134" s="120"/>
      <c r="GS134" s="120"/>
      <c r="GT134" s="120"/>
      <c r="GU134" s="120"/>
      <c r="GV134" s="120"/>
      <c r="GW134" s="120"/>
      <c r="GX134" s="120"/>
      <c r="GY134" s="120"/>
      <c r="GZ134" s="120"/>
      <c r="HA134" s="120"/>
      <c r="HB134" s="120"/>
      <c r="HC134" s="120"/>
      <c r="HD134" s="120"/>
      <c r="HE134" s="120"/>
      <c r="HF134" s="120"/>
      <c r="HG134" s="120"/>
      <c r="HH134" s="120"/>
      <c r="HI134" s="120"/>
      <c r="HJ134" s="120"/>
      <c r="HK134" s="120"/>
      <c r="HL134" s="120"/>
      <c r="HM134" s="120"/>
      <c r="HN134" s="120"/>
      <c r="HO134" s="120"/>
      <c r="HP134" s="120"/>
      <c r="HQ134" s="120"/>
      <c r="HR134" s="120"/>
      <c r="HS134" s="120"/>
      <c r="HT134" s="120"/>
      <c r="HU134" s="120"/>
      <c r="HV134" s="120"/>
      <c r="HW134" s="120"/>
      <c r="HX134" s="120"/>
      <c r="HY134" s="120"/>
      <c r="HZ134" s="120"/>
      <c r="IA134" s="120"/>
      <c r="IB134" s="120"/>
      <c r="IC134" s="120"/>
      <c r="ID134" s="120"/>
      <c r="IE134" s="120"/>
      <c r="IF134" s="120"/>
      <c r="IG134" s="120"/>
      <c r="IH134" s="120"/>
      <c r="II134" s="120"/>
      <c r="IJ134" s="120"/>
      <c r="IK134" s="120"/>
      <c r="IL134" s="120"/>
      <c r="IM134" s="120"/>
      <c r="IN134" s="120"/>
      <c r="IO134" s="120"/>
      <c r="IP134" s="120"/>
      <c r="IQ134" s="120"/>
      <c r="IR134" s="120"/>
      <c r="IS134" s="120"/>
      <c r="IT134" s="120"/>
      <c r="IU134" s="120"/>
      <c r="IV134" s="120"/>
      <c r="IW134" s="120"/>
      <c r="IX134" s="120"/>
      <c r="IY134" s="120"/>
      <c r="IZ134" s="120"/>
      <c r="JA134" s="120"/>
      <c r="JB134" s="120"/>
      <c r="JC134" s="120"/>
      <c r="JD134" s="120"/>
      <c r="JE134" s="120"/>
      <c r="JF134" s="120"/>
      <c r="JG134" s="120"/>
      <c r="JH134" s="120"/>
      <c r="JI134" s="120"/>
      <c r="JJ134" s="120"/>
      <c r="JK134" s="120"/>
      <c r="JL134" s="120"/>
      <c r="JM134" s="120"/>
      <c r="JN134" s="120"/>
      <c r="JO134" s="120"/>
      <c r="JP134" s="120"/>
      <c r="JQ134" s="120"/>
      <c r="JR134" s="120"/>
      <c r="JS134" s="120"/>
      <c r="JT134" s="120"/>
      <c r="JU134" s="120"/>
      <c r="JV134" s="120"/>
      <c r="JW134" s="120"/>
      <c r="JX134" s="120"/>
      <c r="JY134" s="120"/>
      <c r="JZ134" s="120"/>
      <c r="KA134" s="120"/>
      <c r="KB134" s="120"/>
      <c r="KC134" s="120"/>
      <c r="KD134" s="120"/>
      <c r="KE134" s="120"/>
      <c r="KF134" s="120"/>
      <c r="KG134" s="120"/>
      <c r="KH134" s="120"/>
      <c r="KI134" s="120"/>
      <c r="KJ134" s="120"/>
      <c r="KK134" s="120"/>
      <c r="KL134" s="120"/>
      <c r="KM134" s="120"/>
      <c r="KN134" s="120"/>
      <c r="KO134" s="120"/>
      <c r="KP134" s="120"/>
      <c r="KQ134" s="120"/>
      <c r="KR134" s="120"/>
      <c r="KS134" s="120"/>
      <c r="KT134" s="120"/>
      <c r="KU134" s="120"/>
      <c r="KV134" s="120"/>
      <c r="KW134" s="120"/>
      <c r="KX134" s="120"/>
      <c r="KY134" s="120"/>
      <c r="KZ134" s="120"/>
      <c r="LA134" s="120"/>
      <c r="LB134" s="120"/>
      <c r="LC134" s="120"/>
      <c r="LD134" s="120"/>
      <c r="LE134" s="120"/>
      <c r="LF134" s="120"/>
      <c r="LG134" s="120"/>
      <c r="LH134" s="120"/>
      <c r="LI134" s="120"/>
      <c r="LJ134" s="120"/>
      <c r="LK134" s="120"/>
      <c r="LL134" s="120"/>
      <c r="LM134" s="120"/>
      <c r="LN134" s="120"/>
      <c r="LO134" s="120"/>
      <c r="LP134" s="120"/>
      <c r="LQ134" s="120"/>
      <c r="LR134" s="120"/>
      <c r="LS134" s="120"/>
      <c r="LT134" s="120"/>
      <c r="LU134" s="120"/>
      <c r="LV134" s="120"/>
      <c r="LW134" s="120"/>
      <c r="LX134" s="120"/>
      <c r="LY134" s="120"/>
      <c r="LZ134" s="120"/>
      <c r="MA134" s="120"/>
      <c r="MB134" s="120"/>
      <c r="MC134" s="120"/>
      <c r="MD134" s="120"/>
      <c r="ME134" s="120"/>
      <c r="MF134" s="120"/>
      <c r="MG134" s="120"/>
      <c r="MH134" s="120"/>
      <c r="MI134" s="120"/>
      <c r="MJ134" s="120"/>
      <c r="MK134" s="120"/>
      <c r="ML134" s="120"/>
      <c r="MM134" s="120"/>
    </row>
    <row r="135" spans="1:351" s="142" customFormat="1" x14ac:dyDescent="0.25">
      <c r="A135" s="132"/>
      <c r="B135" s="58"/>
      <c r="C135" s="61"/>
      <c r="D135" s="59"/>
      <c r="E135" s="60"/>
      <c r="F135" s="60"/>
      <c r="G135" s="60"/>
      <c r="H135" s="60"/>
      <c r="I135" s="61"/>
      <c r="J135" s="61"/>
      <c r="K135" s="61"/>
      <c r="L135" s="397"/>
      <c r="M135" s="62"/>
      <c r="N135" s="378"/>
      <c r="O135" s="137"/>
      <c r="P135" s="61"/>
      <c r="Q135" s="345"/>
      <c r="R135" s="330"/>
      <c r="S135" s="330"/>
      <c r="T135" s="135"/>
      <c r="U135" s="63"/>
      <c r="V135" s="74"/>
      <c r="W135" s="136"/>
      <c r="X135" s="63"/>
      <c r="Y135" s="74"/>
      <c r="Z135" s="61"/>
      <c r="AA135" s="61"/>
      <c r="AB135" s="63"/>
      <c r="AC135" s="62"/>
      <c r="AD135" s="133"/>
      <c r="AE135" s="168" t="s">
        <v>1135</v>
      </c>
      <c r="AF135" s="235" t="s">
        <v>1834</v>
      </c>
      <c r="AG135" s="134"/>
      <c r="AH135" s="716"/>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c r="BG135" s="65"/>
      <c r="BH135" s="65"/>
      <c r="BI135" s="65"/>
      <c r="BJ135" s="65"/>
      <c r="BK135" s="65"/>
      <c r="BL135" s="141"/>
    </row>
    <row r="136" spans="1:351" s="142" customFormat="1" x14ac:dyDescent="0.25">
      <c r="A136" s="132"/>
      <c r="B136" s="58"/>
      <c r="C136" s="61"/>
      <c r="D136" s="59"/>
      <c r="E136" s="60"/>
      <c r="F136" s="60"/>
      <c r="G136" s="60"/>
      <c r="H136" s="60"/>
      <c r="I136" s="61"/>
      <c r="J136" s="61"/>
      <c r="K136" s="61"/>
      <c r="L136" s="397"/>
      <c r="M136" s="62"/>
      <c r="N136" s="378"/>
      <c r="O136" s="137"/>
      <c r="P136" s="61"/>
      <c r="Q136" s="345"/>
      <c r="R136" s="330"/>
      <c r="S136" s="330"/>
      <c r="T136" s="135"/>
      <c r="U136" s="63"/>
      <c r="V136" s="74"/>
      <c r="W136" s="136"/>
      <c r="X136" s="63"/>
      <c r="Y136" s="74"/>
      <c r="Z136" s="61"/>
      <c r="AA136" s="61"/>
      <c r="AB136" s="63"/>
      <c r="AC136" s="62"/>
      <c r="AD136" s="133"/>
      <c r="AE136" s="175" t="s">
        <v>589</v>
      </c>
      <c r="AF136" s="237" t="s">
        <v>1136</v>
      </c>
      <c r="AG136" s="134"/>
      <c r="AH136" s="716"/>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c r="BI136" s="65"/>
      <c r="BJ136" s="65"/>
      <c r="BK136" s="65"/>
      <c r="BL136" s="141"/>
    </row>
    <row r="137" spans="1:351" s="1" customFormat="1" ht="67.5" x14ac:dyDescent="0.25">
      <c r="A137" s="39" t="s">
        <v>43</v>
      </c>
      <c r="B137" s="7" t="s">
        <v>124</v>
      </c>
      <c r="C137" s="46">
        <v>0</v>
      </c>
      <c r="D137" s="43" t="s">
        <v>201</v>
      </c>
      <c r="E137" s="49"/>
      <c r="F137" s="49"/>
      <c r="G137" s="49"/>
      <c r="H137" s="49" t="s">
        <v>255</v>
      </c>
      <c r="I137" s="46">
        <v>24.4</v>
      </c>
      <c r="J137" s="46">
        <v>10</v>
      </c>
      <c r="K137" s="46">
        <f t="shared" si="0"/>
        <v>2.44</v>
      </c>
      <c r="L137" s="389" t="s">
        <v>938</v>
      </c>
      <c r="M137" s="358" t="s">
        <v>825</v>
      </c>
      <c r="N137" s="386" t="s">
        <v>941</v>
      </c>
      <c r="O137" s="362" t="s">
        <v>327</v>
      </c>
      <c r="P137" s="46">
        <v>1</v>
      </c>
      <c r="Q137" s="344">
        <v>100</v>
      </c>
      <c r="R137" s="329" t="s">
        <v>812</v>
      </c>
      <c r="S137" s="329" t="s">
        <v>812</v>
      </c>
      <c r="T137" s="24" t="s">
        <v>324</v>
      </c>
      <c r="U137" s="53" t="s">
        <v>316</v>
      </c>
      <c r="V137" s="73">
        <v>100</v>
      </c>
      <c r="W137" s="25" t="s">
        <v>322</v>
      </c>
      <c r="X137" s="53">
        <v>0</v>
      </c>
      <c r="Y137" s="73" t="s">
        <v>386</v>
      </c>
      <c r="Z137" s="46" t="s">
        <v>775</v>
      </c>
      <c r="AA137" s="46" t="s">
        <v>775</v>
      </c>
      <c r="AB137" s="55" t="s">
        <v>316</v>
      </c>
      <c r="AC137" s="56" t="s">
        <v>386</v>
      </c>
      <c r="AD137" s="8" t="s">
        <v>1961</v>
      </c>
      <c r="AE137" s="56"/>
      <c r="AF137" s="56"/>
      <c r="AG137" s="168"/>
      <c r="AH137" s="724" t="s">
        <v>2232</v>
      </c>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128"/>
      <c r="BM137" s="120"/>
      <c r="BN137" s="120"/>
      <c r="BO137" s="120"/>
      <c r="BP137" s="120"/>
      <c r="BQ137" s="120"/>
      <c r="BR137" s="120"/>
      <c r="BS137" s="120"/>
      <c r="BT137" s="120"/>
      <c r="BU137" s="120"/>
      <c r="BV137" s="120"/>
      <c r="BW137" s="120"/>
      <c r="BX137" s="120"/>
      <c r="BY137" s="120"/>
      <c r="BZ137" s="120"/>
      <c r="CA137" s="120"/>
      <c r="CB137" s="120"/>
      <c r="CC137" s="120"/>
      <c r="CD137" s="120"/>
      <c r="CE137" s="120"/>
      <c r="CF137" s="120"/>
      <c r="CG137" s="120"/>
      <c r="CH137" s="120"/>
      <c r="CI137" s="120"/>
      <c r="CJ137" s="120"/>
      <c r="CK137" s="120"/>
      <c r="CL137" s="120"/>
      <c r="CM137" s="120"/>
      <c r="CN137" s="120"/>
      <c r="CO137" s="120"/>
      <c r="CP137" s="120"/>
      <c r="CQ137" s="120"/>
      <c r="CR137" s="120"/>
      <c r="CS137" s="120"/>
      <c r="CT137" s="120"/>
      <c r="CU137" s="120"/>
      <c r="CV137" s="120"/>
      <c r="CW137" s="120"/>
      <c r="CX137" s="120"/>
      <c r="CY137" s="120"/>
      <c r="CZ137" s="120"/>
      <c r="DA137" s="120"/>
      <c r="DB137" s="120"/>
      <c r="DC137" s="120"/>
      <c r="DD137" s="120"/>
      <c r="DE137" s="120"/>
      <c r="DF137" s="120"/>
      <c r="DG137" s="120"/>
      <c r="DH137" s="120"/>
      <c r="DI137" s="120"/>
      <c r="DJ137" s="120"/>
      <c r="DK137" s="120"/>
      <c r="DL137" s="120"/>
      <c r="DM137" s="120"/>
      <c r="DN137" s="120"/>
      <c r="DO137" s="120"/>
      <c r="DP137" s="120"/>
      <c r="DQ137" s="120"/>
      <c r="DR137" s="120"/>
      <c r="DS137" s="120"/>
      <c r="DT137" s="120"/>
      <c r="DU137" s="120"/>
      <c r="DV137" s="120"/>
      <c r="DW137" s="120"/>
      <c r="DX137" s="120"/>
      <c r="DY137" s="120"/>
      <c r="DZ137" s="120"/>
      <c r="EA137" s="120"/>
      <c r="EB137" s="120"/>
      <c r="EC137" s="120"/>
      <c r="ED137" s="120"/>
      <c r="EE137" s="120"/>
      <c r="EF137" s="120"/>
      <c r="EG137" s="120"/>
      <c r="EH137" s="120"/>
      <c r="EI137" s="120"/>
      <c r="EJ137" s="120"/>
      <c r="EK137" s="120"/>
      <c r="EL137" s="120"/>
      <c r="EM137" s="120"/>
      <c r="EN137" s="120"/>
      <c r="EO137" s="120"/>
      <c r="EP137" s="120"/>
      <c r="EQ137" s="120"/>
      <c r="ER137" s="120"/>
      <c r="ES137" s="120"/>
      <c r="ET137" s="120"/>
      <c r="EU137" s="120"/>
      <c r="EV137" s="120"/>
      <c r="EW137" s="120"/>
      <c r="EX137" s="120"/>
      <c r="EY137" s="120"/>
      <c r="EZ137" s="120"/>
      <c r="FA137" s="120"/>
      <c r="FB137" s="120"/>
      <c r="FC137" s="120"/>
      <c r="FD137" s="120"/>
      <c r="FE137" s="120"/>
      <c r="FF137" s="120"/>
      <c r="FG137" s="120"/>
      <c r="FH137" s="120"/>
      <c r="FI137" s="120"/>
      <c r="FJ137" s="120"/>
      <c r="FK137" s="120"/>
      <c r="FL137" s="120"/>
      <c r="FM137" s="120"/>
      <c r="FN137" s="120"/>
      <c r="FO137" s="120"/>
      <c r="FP137" s="120"/>
      <c r="FQ137" s="120"/>
      <c r="FR137" s="120"/>
      <c r="FS137" s="120"/>
      <c r="FT137" s="120"/>
      <c r="FU137" s="120"/>
      <c r="FV137" s="120"/>
      <c r="FW137" s="120"/>
      <c r="FX137" s="120"/>
      <c r="FY137" s="120"/>
      <c r="FZ137" s="120"/>
      <c r="GA137" s="120"/>
      <c r="GB137" s="120"/>
      <c r="GC137" s="120"/>
      <c r="GD137" s="120"/>
      <c r="GE137" s="120"/>
      <c r="GF137" s="120"/>
      <c r="GG137" s="120"/>
      <c r="GH137" s="120"/>
      <c r="GI137" s="120"/>
      <c r="GJ137" s="120"/>
      <c r="GK137" s="120"/>
      <c r="GL137" s="120"/>
      <c r="GM137" s="120"/>
      <c r="GN137" s="120"/>
      <c r="GO137" s="120"/>
      <c r="GP137" s="120"/>
      <c r="GQ137" s="120"/>
      <c r="GR137" s="120"/>
      <c r="GS137" s="120"/>
      <c r="GT137" s="120"/>
      <c r="GU137" s="120"/>
      <c r="GV137" s="120"/>
      <c r="GW137" s="120"/>
      <c r="GX137" s="120"/>
      <c r="GY137" s="120"/>
      <c r="GZ137" s="120"/>
      <c r="HA137" s="120"/>
      <c r="HB137" s="120"/>
      <c r="HC137" s="120"/>
      <c r="HD137" s="120"/>
      <c r="HE137" s="120"/>
      <c r="HF137" s="120"/>
      <c r="HG137" s="120"/>
      <c r="HH137" s="120"/>
      <c r="HI137" s="120"/>
      <c r="HJ137" s="120"/>
      <c r="HK137" s="120"/>
      <c r="HL137" s="120"/>
      <c r="HM137" s="120"/>
      <c r="HN137" s="120"/>
      <c r="HO137" s="120"/>
      <c r="HP137" s="120"/>
      <c r="HQ137" s="120"/>
      <c r="HR137" s="120"/>
      <c r="HS137" s="120"/>
      <c r="HT137" s="120"/>
      <c r="HU137" s="120"/>
      <c r="HV137" s="120"/>
      <c r="HW137" s="120"/>
      <c r="HX137" s="120"/>
      <c r="HY137" s="120"/>
      <c r="HZ137" s="120"/>
      <c r="IA137" s="120"/>
      <c r="IB137" s="120"/>
      <c r="IC137" s="120"/>
      <c r="ID137" s="120"/>
      <c r="IE137" s="120"/>
      <c r="IF137" s="120"/>
      <c r="IG137" s="120"/>
      <c r="IH137" s="120"/>
      <c r="II137" s="120"/>
      <c r="IJ137" s="120"/>
      <c r="IK137" s="120"/>
      <c r="IL137" s="120"/>
      <c r="IM137" s="120"/>
      <c r="IN137" s="120"/>
      <c r="IO137" s="120"/>
      <c r="IP137" s="120"/>
      <c r="IQ137" s="120"/>
      <c r="IR137" s="120"/>
      <c r="IS137" s="120"/>
      <c r="IT137" s="120"/>
      <c r="IU137" s="120"/>
      <c r="IV137" s="120"/>
      <c r="IW137" s="120"/>
      <c r="IX137" s="120"/>
      <c r="IY137" s="120"/>
      <c r="IZ137" s="120"/>
      <c r="JA137" s="120"/>
      <c r="JB137" s="120"/>
      <c r="JC137" s="120"/>
      <c r="JD137" s="120"/>
      <c r="JE137" s="120"/>
      <c r="JF137" s="120"/>
      <c r="JG137" s="120"/>
      <c r="JH137" s="120"/>
      <c r="JI137" s="120"/>
      <c r="JJ137" s="120"/>
      <c r="JK137" s="120"/>
      <c r="JL137" s="120"/>
      <c r="JM137" s="120"/>
      <c r="JN137" s="120"/>
      <c r="JO137" s="120"/>
      <c r="JP137" s="120"/>
      <c r="JQ137" s="120"/>
      <c r="JR137" s="120"/>
      <c r="JS137" s="120"/>
      <c r="JT137" s="120"/>
      <c r="JU137" s="120"/>
      <c r="JV137" s="120"/>
      <c r="JW137" s="120"/>
      <c r="JX137" s="120"/>
      <c r="JY137" s="120"/>
      <c r="JZ137" s="120"/>
      <c r="KA137" s="120"/>
      <c r="KB137" s="120"/>
      <c r="KC137" s="120"/>
      <c r="KD137" s="120"/>
      <c r="KE137" s="120"/>
      <c r="KF137" s="120"/>
      <c r="KG137" s="120"/>
      <c r="KH137" s="120"/>
      <c r="KI137" s="120"/>
      <c r="KJ137" s="120"/>
      <c r="KK137" s="120"/>
      <c r="KL137" s="120"/>
      <c r="KM137" s="120"/>
      <c r="KN137" s="120"/>
      <c r="KO137" s="120"/>
      <c r="KP137" s="120"/>
      <c r="KQ137" s="120"/>
      <c r="KR137" s="120"/>
      <c r="KS137" s="120"/>
      <c r="KT137" s="120"/>
      <c r="KU137" s="120"/>
      <c r="KV137" s="120"/>
      <c r="KW137" s="120"/>
      <c r="KX137" s="120"/>
      <c r="KY137" s="120"/>
      <c r="KZ137" s="120"/>
      <c r="LA137" s="120"/>
      <c r="LB137" s="120"/>
      <c r="LC137" s="120"/>
      <c r="LD137" s="120"/>
      <c r="LE137" s="120"/>
      <c r="LF137" s="120"/>
      <c r="LG137" s="120"/>
      <c r="LH137" s="120"/>
      <c r="LI137" s="120"/>
      <c r="LJ137" s="120"/>
      <c r="LK137" s="120"/>
      <c r="LL137" s="120"/>
      <c r="LM137" s="120"/>
      <c r="LN137" s="120"/>
      <c r="LO137" s="120"/>
      <c r="LP137" s="120"/>
      <c r="LQ137" s="120"/>
      <c r="LR137" s="120"/>
      <c r="LS137" s="120"/>
      <c r="LT137" s="120"/>
      <c r="LU137" s="120"/>
      <c r="LV137" s="120"/>
      <c r="LW137" s="120"/>
      <c r="LX137" s="120"/>
      <c r="LY137" s="120"/>
      <c r="LZ137" s="120"/>
      <c r="MA137" s="120"/>
      <c r="MB137" s="120"/>
      <c r="MC137" s="120"/>
      <c r="MD137" s="120"/>
      <c r="ME137" s="120"/>
      <c r="MF137" s="120"/>
      <c r="MG137" s="120"/>
      <c r="MH137" s="120"/>
      <c r="MI137" s="120"/>
      <c r="MJ137" s="120"/>
      <c r="MK137" s="120"/>
      <c r="ML137" s="120"/>
      <c r="MM137" s="120"/>
    </row>
    <row r="138" spans="1:351" s="2" customFormat="1" ht="67.5" x14ac:dyDescent="0.25">
      <c r="A138" s="38" t="s">
        <v>44</v>
      </c>
      <c r="B138" s="4" t="s">
        <v>125</v>
      </c>
      <c r="C138" s="45">
        <v>0</v>
      </c>
      <c r="D138" s="42" t="s">
        <v>125</v>
      </c>
      <c r="E138" s="48"/>
      <c r="F138" s="48"/>
      <c r="G138" s="48"/>
      <c r="H138" s="48" t="s">
        <v>255</v>
      </c>
      <c r="I138" s="45">
        <v>39.6</v>
      </c>
      <c r="J138" s="45">
        <v>1</v>
      </c>
      <c r="K138" s="45">
        <f t="shared" si="0"/>
        <v>0.39600000000000002</v>
      </c>
      <c r="L138" s="388" t="s">
        <v>939</v>
      </c>
      <c r="M138" s="359" t="s">
        <v>825</v>
      </c>
      <c r="N138" s="387" t="s">
        <v>941</v>
      </c>
      <c r="O138" s="363" t="s">
        <v>327</v>
      </c>
      <c r="P138" s="45" t="s">
        <v>317</v>
      </c>
      <c r="Q138" s="339">
        <v>50</v>
      </c>
      <c r="R138" s="328" t="s">
        <v>793</v>
      </c>
      <c r="S138" s="331" t="s">
        <v>794</v>
      </c>
      <c r="T138" s="16" t="s">
        <v>324</v>
      </c>
      <c r="U138" s="51" t="s">
        <v>827</v>
      </c>
      <c r="V138" s="338">
        <v>93.8</v>
      </c>
      <c r="W138" s="17" t="s">
        <v>322</v>
      </c>
      <c r="X138" s="51">
        <v>0</v>
      </c>
      <c r="Y138" s="72" t="s">
        <v>386</v>
      </c>
      <c r="Z138" s="45" t="s">
        <v>775</v>
      </c>
      <c r="AA138" s="45" t="s">
        <v>775</v>
      </c>
      <c r="AB138" s="51">
        <v>3</v>
      </c>
      <c r="AC138" s="52" t="s">
        <v>386</v>
      </c>
      <c r="AD138" s="5"/>
      <c r="AE138" s="52"/>
      <c r="AF138" s="235"/>
      <c r="AG138" s="168"/>
      <c r="AH138" s="713" t="s">
        <v>2233</v>
      </c>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c r="BI138" s="65"/>
      <c r="BJ138" s="65"/>
      <c r="BK138" s="65"/>
      <c r="BL138" s="128"/>
      <c r="BM138" s="120"/>
      <c r="BN138" s="120"/>
      <c r="BO138" s="120"/>
      <c r="BP138" s="120"/>
      <c r="BQ138" s="120"/>
      <c r="BR138" s="120"/>
      <c r="BS138" s="120"/>
      <c r="BT138" s="120"/>
      <c r="BU138" s="120"/>
      <c r="BV138" s="120"/>
      <c r="BW138" s="120"/>
      <c r="BX138" s="120"/>
      <c r="BY138" s="120"/>
      <c r="BZ138" s="120"/>
      <c r="CA138" s="120"/>
      <c r="CB138" s="120"/>
      <c r="CC138" s="120"/>
      <c r="CD138" s="120"/>
      <c r="CE138" s="120"/>
      <c r="CF138" s="120"/>
      <c r="CG138" s="120"/>
      <c r="CH138" s="120"/>
      <c r="CI138" s="120"/>
      <c r="CJ138" s="120"/>
      <c r="CK138" s="120"/>
      <c r="CL138" s="120"/>
      <c r="CM138" s="120"/>
      <c r="CN138" s="120"/>
      <c r="CO138" s="120"/>
      <c r="CP138" s="120"/>
      <c r="CQ138" s="120"/>
      <c r="CR138" s="120"/>
      <c r="CS138" s="120"/>
      <c r="CT138" s="120"/>
      <c r="CU138" s="120"/>
      <c r="CV138" s="120"/>
      <c r="CW138" s="120"/>
      <c r="CX138" s="120"/>
      <c r="CY138" s="120"/>
      <c r="CZ138" s="120"/>
      <c r="DA138" s="120"/>
      <c r="DB138" s="120"/>
      <c r="DC138" s="120"/>
      <c r="DD138" s="120"/>
      <c r="DE138" s="120"/>
      <c r="DF138" s="120"/>
      <c r="DG138" s="120"/>
      <c r="DH138" s="120"/>
      <c r="DI138" s="120"/>
      <c r="DJ138" s="120"/>
      <c r="DK138" s="120"/>
      <c r="DL138" s="120"/>
      <c r="DM138" s="120"/>
      <c r="DN138" s="120"/>
      <c r="DO138" s="120"/>
      <c r="DP138" s="120"/>
      <c r="DQ138" s="120"/>
      <c r="DR138" s="120"/>
      <c r="DS138" s="120"/>
      <c r="DT138" s="120"/>
      <c r="DU138" s="120"/>
      <c r="DV138" s="120"/>
      <c r="DW138" s="120"/>
      <c r="DX138" s="120"/>
      <c r="DY138" s="120"/>
      <c r="DZ138" s="120"/>
      <c r="EA138" s="120"/>
      <c r="EB138" s="120"/>
      <c r="EC138" s="120"/>
      <c r="ED138" s="120"/>
      <c r="EE138" s="120"/>
      <c r="EF138" s="120"/>
      <c r="EG138" s="120"/>
      <c r="EH138" s="120"/>
      <c r="EI138" s="120"/>
      <c r="EJ138" s="120"/>
      <c r="EK138" s="120"/>
      <c r="EL138" s="120"/>
      <c r="EM138" s="120"/>
      <c r="EN138" s="120"/>
      <c r="EO138" s="120"/>
      <c r="EP138" s="120"/>
      <c r="EQ138" s="120"/>
      <c r="ER138" s="120"/>
      <c r="ES138" s="120"/>
      <c r="ET138" s="120"/>
      <c r="EU138" s="120"/>
      <c r="EV138" s="120"/>
      <c r="EW138" s="120"/>
      <c r="EX138" s="120"/>
      <c r="EY138" s="120"/>
      <c r="EZ138" s="120"/>
      <c r="FA138" s="120"/>
      <c r="FB138" s="120"/>
      <c r="FC138" s="120"/>
      <c r="FD138" s="120"/>
      <c r="FE138" s="120"/>
      <c r="FF138" s="120"/>
      <c r="FG138" s="120"/>
      <c r="FH138" s="120"/>
      <c r="FI138" s="120"/>
      <c r="FJ138" s="120"/>
      <c r="FK138" s="120"/>
      <c r="FL138" s="120"/>
      <c r="FM138" s="120"/>
      <c r="FN138" s="120"/>
      <c r="FO138" s="120"/>
      <c r="FP138" s="120"/>
      <c r="FQ138" s="120"/>
      <c r="FR138" s="120"/>
      <c r="FS138" s="120"/>
      <c r="FT138" s="120"/>
      <c r="FU138" s="120"/>
      <c r="FV138" s="120"/>
      <c r="FW138" s="120"/>
      <c r="FX138" s="120"/>
      <c r="FY138" s="120"/>
      <c r="FZ138" s="120"/>
      <c r="GA138" s="120"/>
      <c r="GB138" s="120"/>
      <c r="GC138" s="120"/>
      <c r="GD138" s="120"/>
      <c r="GE138" s="120"/>
      <c r="GF138" s="120"/>
      <c r="GG138" s="120"/>
      <c r="GH138" s="120"/>
      <c r="GI138" s="120"/>
      <c r="GJ138" s="120"/>
      <c r="GK138" s="120"/>
      <c r="GL138" s="120"/>
      <c r="GM138" s="120"/>
      <c r="GN138" s="120"/>
      <c r="GO138" s="120"/>
      <c r="GP138" s="120"/>
      <c r="GQ138" s="120"/>
      <c r="GR138" s="120"/>
      <c r="GS138" s="120"/>
      <c r="GT138" s="120"/>
      <c r="GU138" s="120"/>
      <c r="GV138" s="120"/>
      <c r="GW138" s="120"/>
      <c r="GX138" s="120"/>
      <c r="GY138" s="120"/>
      <c r="GZ138" s="120"/>
      <c r="HA138" s="120"/>
      <c r="HB138" s="120"/>
      <c r="HC138" s="120"/>
      <c r="HD138" s="120"/>
      <c r="HE138" s="120"/>
      <c r="HF138" s="120"/>
      <c r="HG138" s="120"/>
      <c r="HH138" s="120"/>
      <c r="HI138" s="120"/>
      <c r="HJ138" s="120"/>
      <c r="HK138" s="120"/>
      <c r="HL138" s="120"/>
      <c r="HM138" s="120"/>
      <c r="HN138" s="120"/>
      <c r="HO138" s="120"/>
      <c r="HP138" s="120"/>
      <c r="HQ138" s="120"/>
      <c r="HR138" s="120"/>
      <c r="HS138" s="120"/>
      <c r="HT138" s="120"/>
      <c r="HU138" s="120"/>
      <c r="HV138" s="120"/>
      <c r="HW138" s="120"/>
      <c r="HX138" s="120"/>
      <c r="HY138" s="120"/>
      <c r="HZ138" s="120"/>
      <c r="IA138" s="120"/>
      <c r="IB138" s="120"/>
      <c r="IC138" s="120"/>
      <c r="ID138" s="120"/>
      <c r="IE138" s="120"/>
      <c r="IF138" s="120"/>
      <c r="IG138" s="120"/>
      <c r="IH138" s="120"/>
      <c r="II138" s="120"/>
      <c r="IJ138" s="120"/>
      <c r="IK138" s="120"/>
      <c r="IL138" s="120"/>
      <c r="IM138" s="120"/>
      <c r="IN138" s="120"/>
      <c r="IO138" s="120"/>
      <c r="IP138" s="120"/>
      <c r="IQ138" s="120"/>
      <c r="IR138" s="120"/>
      <c r="IS138" s="120"/>
      <c r="IT138" s="120"/>
      <c r="IU138" s="120"/>
      <c r="IV138" s="120"/>
      <c r="IW138" s="120"/>
      <c r="IX138" s="120"/>
      <c r="IY138" s="120"/>
      <c r="IZ138" s="120"/>
      <c r="JA138" s="120"/>
      <c r="JB138" s="120"/>
      <c r="JC138" s="120"/>
      <c r="JD138" s="120"/>
      <c r="JE138" s="120"/>
      <c r="JF138" s="120"/>
      <c r="JG138" s="120"/>
      <c r="JH138" s="120"/>
      <c r="JI138" s="120"/>
      <c r="JJ138" s="120"/>
      <c r="JK138" s="120"/>
      <c r="JL138" s="120"/>
      <c r="JM138" s="120"/>
      <c r="JN138" s="120"/>
      <c r="JO138" s="120"/>
      <c r="JP138" s="120"/>
      <c r="JQ138" s="120"/>
      <c r="JR138" s="120"/>
      <c r="JS138" s="120"/>
      <c r="JT138" s="120"/>
      <c r="JU138" s="120"/>
      <c r="JV138" s="120"/>
      <c r="JW138" s="120"/>
      <c r="JX138" s="120"/>
      <c r="JY138" s="120"/>
      <c r="JZ138" s="120"/>
      <c r="KA138" s="120"/>
      <c r="KB138" s="120"/>
      <c r="KC138" s="120"/>
      <c r="KD138" s="120"/>
      <c r="KE138" s="120"/>
      <c r="KF138" s="120"/>
      <c r="KG138" s="120"/>
      <c r="KH138" s="120"/>
      <c r="KI138" s="120"/>
      <c r="KJ138" s="120"/>
      <c r="KK138" s="120"/>
      <c r="KL138" s="120"/>
      <c r="KM138" s="120"/>
      <c r="KN138" s="120"/>
      <c r="KO138" s="120"/>
      <c r="KP138" s="120"/>
      <c r="KQ138" s="120"/>
      <c r="KR138" s="120"/>
      <c r="KS138" s="120"/>
      <c r="KT138" s="120"/>
      <c r="KU138" s="120"/>
      <c r="KV138" s="120"/>
      <c r="KW138" s="120"/>
      <c r="KX138" s="120"/>
      <c r="KY138" s="120"/>
      <c r="KZ138" s="120"/>
      <c r="LA138" s="120"/>
      <c r="LB138" s="120"/>
      <c r="LC138" s="120"/>
      <c r="LD138" s="120"/>
      <c r="LE138" s="120"/>
      <c r="LF138" s="120"/>
      <c r="LG138" s="120"/>
      <c r="LH138" s="120"/>
      <c r="LI138" s="120"/>
      <c r="LJ138" s="120"/>
      <c r="LK138" s="120"/>
      <c r="LL138" s="120"/>
      <c r="LM138" s="120"/>
      <c r="LN138" s="120"/>
      <c r="LO138" s="120"/>
      <c r="LP138" s="120"/>
      <c r="LQ138" s="120"/>
      <c r="LR138" s="120"/>
      <c r="LS138" s="120"/>
      <c r="LT138" s="120"/>
      <c r="LU138" s="120"/>
      <c r="LV138" s="120"/>
      <c r="LW138" s="120"/>
      <c r="LX138" s="120"/>
      <c r="LY138" s="120"/>
      <c r="LZ138" s="120"/>
      <c r="MA138" s="120"/>
      <c r="MB138" s="120"/>
      <c r="MC138" s="120"/>
      <c r="MD138" s="120"/>
      <c r="ME138" s="120"/>
      <c r="MF138" s="120"/>
      <c r="MG138" s="120"/>
      <c r="MH138" s="120"/>
      <c r="MI138" s="120"/>
      <c r="MJ138" s="120"/>
      <c r="MK138" s="120"/>
      <c r="ML138" s="120"/>
      <c r="MM138" s="120"/>
    </row>
    <row r="139" spans="1:351" s="1" customFormat="1" ht="76.5" x14ac:dyDescent="0.25">
      <c r="A139" s="39" t="s">
        <v>45</v>
      </c>
      <c r="B139" s="7" t="s">
        <v>126</v>
      </c>
      <c r="C139" s="46">
        <v>5</v>
      </c>
      <c r="D139" s="43" t="s">
        <v>202</v>
      </c>
      <c r="E139" s="49"/>
      <c r="F139" s="49"/>
      <c r="G139" s="49"/>
      <c r="H139" s="49" t="s">
        <v>255</v>
      </c>
      <c r="I139" s="46">
        <v>20</v>
      </c>
      <c r="J139" s="46">
        <v>50</v>
      </c>
      <c r="K139" s="46">
        <f t="shared" si="0"/>
        <v>10</v>
      </c>
      <c r="L139" s="389" t="s">
        <v>940</v>
      </c>
      <c r="M139" s="358" t="s">
        <v>825</v>
      </c>
      <c r="N139" s="386" t="s">
        <v>941</v>
      </c>
      <c r="O139" s="364" t="s">
        <v>327</v>
      </c>
      <c r="P139" s="46" t="s">
        <v>827</v>
      </c>
      <c r="Q139" s="344">
        <v>50</v>
      </c>
      <c r="R139" s="329" t="s">
        <v>828</v>
      </c>
      <c r="S139" s="329" t="s">
        <v>829</v>
      </c>
      <c r="T139" s="14" t="s">
        <v>324</v>
      </c>
      <c r="U139" s="53" t="s">
        <v>827</v>
      </c>
      <c r="V139" s="340">
        <v>87.5</v>
      </c>
      <c r="W139" s="15" t="s">
        <v>323</v>
      </c>
      <c r="X139" s="53">
        <v>5</v>
      </c>
      <c r="Y139" s="73" t="s">
        <v>830</v>
      </c>
      <c r="Z139" s="46" t="s">
        <v>775</v>
      </c>
      <c r="AA139" s="46" t="s">
        <v>775</v>
      </c>
      <c r="AB139" s="53">
        <v>3</v>
      </c>
      <c r="AC139" s="56" t="s">
        <v>386</v>
      </c>
      <c r="AD139" s="8"/>
      <c r="AE139" s="56"/>
      <c r="AF139" s="236"/>
      <c r="AG139" s="170"/>
      <c r="AH139" s="711" t="s">
        <v>2233</v>
      </c>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c r="BG139" s="65"/>
      <c r="BH139" s="65"/>
      <c r="BI139" s="65"/>
      <c r="BJ139" s="65"/>
      <c r="BK139" s="65"/>
      <c r="BL139" s="128"/>
      <c r="BM139" s="120"/>
      <c r="BN139" s="120"/>
      <c r="BO139" s="120"/>
      <c r="BP139" s="120"/>
      <c r="BQ139" s="120"/>
      <c r="BR139" s="120"/>
      <c r="BS139" s="120"/>
      <c r="BT139" s="120"/>
      <c r="BU139" s="120"/>
      <c r="BV139" s="120"/>
      <c r="BW139" s="120"/>
      <c r="BX139" s="120"/>
      <c r="BY139" s="120"/>
      <c r="BZ139" s="120"/>
      <c r="CA139" s="120"/>
      <c r="CB139" s="120"/>
      <c r="CC139" s="120"/>
      <c r="CD139" s="120"/>
      <c r="CE139" s="120"/>
      <c r="CF139" s="120"/>
      <c r="CG139" s="120"/>
      <c r="CH139" s="120"/>
      <c r="CI139" s="120"/>
      <c r="CJ139" s="120"/>
      <c r="CK139" s="120"/>
      <c r="CL139" s="120"/>
      <c r="CM139" s="120"/>
      <c r="CN139" s="120"/>
      <c r="CO139" s="120"/>
      <c r="CP139" s="120"/>
      <c r="CQ139" s="120"/>
      <c r="CR139" s="120"/>
      <c r="CS139" s="120"/>
      <c r="CT139" s="120"/>
      <c r="CU139" s="120"/>
      <c r="CV139" s="120"/>
      <c r="CW139" s="120"/>
      <c r="CX139" s="120"/>
      <c r="CY139" s="120"/>
      <c r="CZ139" s="120"/>
      <c r="DA139" s="120"/>
      <c r="DB139" s="120"/>
      <c r="DC139" s="120"/>
      <c r="DD139" s="120"/>
      <c r="DE139" s="120"/>
      <c r="DF139" s="120"/>
      <c r="DG139" s="120"/>
      <c r="DH139" s="120"/>
      <c r="DI139" s="120"/>
      <c r="DJ139" s="120"/>
      <c r="DK139" s="120"/>
      <c r="DL139" s="120"/>
      <c r="DM139" s="120"/>
      <c r="DN139" s="120"/>
      <c r="DO139" s="120"/>
      <c r="DP139" s="120"/>
      <c r="DQ139" s="120"/>
      <c r="DR139" s="120"/>
      <c r="DS139" s="120"/>
      <c r="DT139" s="120"/>
      <c r="DU139" s="120"/>
      <c r="DV139" s="120"/>
      <c r="DW139" s="120"/>
      <c r="DX139" s="120"/>
      <c r="DY139" s="120"/>
      <c r="DZ139" s="120"/>
      <c r="EA139" s="120"/>
      <c r="EB139" s="120"/>
      <c r="EC139" s="120"/>
      <c r="ED139" s="120"/>
      <c r="EE139" s="120"/>
      <c r="EF139" s="120"/>
      <c r="EG139" s="120"/>
      <c r="EH139" s="120"/>
      <c r="EI139" s="120"/>
      <c r="EJ139" s="120"/>
      <c r="EK139" s="120"/>
      <c r="EL139" s="120"/>
      <c r="EM139" s="120"/>
      <c r="EN139" s="120"/>
      <c r="EO139" s="120"/>
      <c r="EP139" s="120"/>
      <c r="EQ139" s="120"/>
      <c r="ER139" s="120"/>
      <c r="ES139" s="120"/>
      <c r="ET139" s="120"/>
      <c r="EU139" s="120"/>
      <c r="EV139" s="120"/>
      <c r="EW139" s="120"/>
      <c r="EX139" s="120"/>
      <c r="EY139" s="120"/>
      <c r="EZ139" s="120"/>
      <c r="FA139" s="120"/>
      <c r="FB139" s="120"/>
      <c r="FC139" s="120"/>
      <c r="FD139" s="120"/>
      <c r="FE139" s="120"/>
      <c r="FF139" s="120"/>
      <c r="FG139" s="120"/>
      <c r="FH139" s="120"/>
      <c r="FI139" s="120"/>
      <c r="FJ139" s="120"/>
      <c r="FK139" s="120"/>
      <c r="FL139" s="120"/>
      <c r="FM139" s="120"/>
      <c r="FN139" s="120"/>
      <c r="FO139" s="120"/>
      <c r="FP139" s="120"/>
      <c r="FQ139" s="120"/>
      <c r="FR139" s="120"/>
      <c r="FS139" s="120"/>
      <c r="FT139" s="120"/>
      <c r="FU139" s="120"/>
      <c r="FV139" s="120"/>
      <c r="FW139" s="120"/>
      <c r="FX139" s="120"/>
      <c r="FY139" s="120"/>
      <c r="FZ139" s="120"/>
      <c r="GA139" s="120"/>
      <c r="GB139" s="120"/>
      <c r="GC139" s="120"/>
      <c r="GD139" s="120"/>
      <c r="GE139" s="120"/>
      <c r="GF139" s="120"/>
      <c r="GG139" s="120"/>
      <c r="GH139" s="120"/>
      <c r="GI139" s="120"/>
      <c r="GJ139" s="120"/>
      <c r="GK139" s="120"/>
      <c r="GL139" s="120"/>
      <c r="GM139" s="120"/>
      <c r="GN139" s="120"/>
      <c r="GO139" s="120"/>
      <c r="GP139" s="120"/>
      <c r="GQ139" s="120"/>
      <c r="GR139" s="120"/>
      <c r="GS139" s="120"/>
      <c r="GT139" s="120"/>
      <c r="GU139" s="120"/>
      <c r="GV139" s="120"/>
      <c r="GW139" s="120"/>
      <c r="GX139" s="120"/>
      <c r="GY139" s="120"/>
      <c r="GZ139" s="120"/>
      <c r="HA139" s="120"/>
      <c r="HB139" s="120"/>
      <c r="HC139" s="120"/>
      <c r="HD139" s="120"/>
      <c r="HE139" s="120"/>
      <c r="HF139" s="120"/>
      <c r="HG139" s="120"/>
      <c r="HH139" s="120"/>
      <c r="HI139" s="120"/>
      <c r="HJ139" s="120"/>
      <c r="HK139" s="120"/>
      <c r="HL139" s="120"/>
      <c r="HM139" s="120"/>
      <c r="HN139" s="120"/>
      <c r="HO139" s="120"/>
      <c r="HP139" s="120"/>
      <c r="HQ139" s="120"/>
      <c r="HR139" s="120"/>
      <c r="HS139" s="120"/>
      <c r="HT139" s="120"/>
      <c r="HU139" s="120"/>
      <c r="HV139" s="120"/>
      <c r="HW139" s="120"/>
      <c r="HX139" s="120"/>
      <c r="HY139" s="120"/>
      <c r="HZ139" s="120"/>
      <c r="IA139" s="120"/>
      <c r="IB139" s="120"/>
      <c r="IC139" s="120"/>
      <c r="ID139" s="120"/>
      <c r="IE139" s="120"/>
      <c r="IF139" s="120"/>
      <c r="IG139" s="120"/>
      <c r="IH139" s="120"/>
      <c r="II139" s="120"/>
      <c r="IJ139" s="120"/>
      <c r="IK139" s="120"/>
      <c r="IL139" s="120"/>
      <c r="IM139" s="120"/>
      <c r="IN139" s="120"/>
      <c r="IO139" s="120"/>
      <c r="IP139" s="120"/>
      <c r="IQ139" s="120"/>
      <c r="IR139" s="120"/>
      <c r="IS139" s="120"/>
      <c r="IT139" s="120"/>
      <c r="IU139" s="120"/>
      <c r="IV139" s="120"/>
      <c r="IW139" s="120"/>
      <c r="IX139" s="120"/>
      <c r="IY139" s="120"/>
      <c r="IZ139" s="120"/>
      <c r="JA139" s="120"/>
      <c r="JB139" s="120"/>
      <c r="JC139" s="120"/>
      <c r="JD139" s="120"/>
      <c r="JE139" s="120"/>
      <c r="JF139" s="120"/>
      <c r="JG139" s="120"/>
      <c r="JH139" s="120"/>
      <c r="JI139" s="120"/>
      <c r="JJ139" s="120"/>
      <c r="JK139" s="120"/>
      <c r="JL139" s="120"/>
      <c r="JM139" s="120"/>
      <c r="JN139" s="120"/>
      <c r="JO139" s="120"/>
      <c r="JP139" s="120"/>
      <c r="JQ139" s="120"/>
      <c r="JR139" s="120"/>
      <c r="JS139" s="120"/>
      <c r="JT139" s="120"/>
      <c r="JU139" s="120"/>
      <c r="JV139" s="120"/>
      <c r="JW139" s="120"/>
      <c r="JX139" s="120"/>
      <c r="JY139" s="120"/>
      <c r="JZ139" s="120"/>
      <c r="KA139" s="120"/>
      <c r="KB139" s="120"/>
      <c r="KC139" s="120"/>
      <c r="KD139" s="120"/>
      <c r="KE139" s="120"/>
      <c r="KF139" s="120"/>
      <c r="KG139" s="120"/>
      <c r="KH139" s="120"/>
      <c r="KI139" s="120"/>
      <c r="KJ139" s="120"/>
      <c r="KK139" s="120"/>
      <c r="KL139" s="120"/>
      <c r="KM139" s="120"/>
      <c r="KN139" s="120"/>
      <c r="KO139" s="120"/>
      <c r="KP139" s="120"/>
      <c r="KQ139" s="120"/>
      <c r="KR139" s="120"/>
      <c r="KS139" s="120"/>
      <c r="KT139" s="120"/>
      <c r="KU139" s="120"/>
      <c r="KV139" s="120"/>
      <c r="KW139" s="120"/>
      <c r="KX139" s="120"/>
      <c r="KY139" s="120"/>
      <c r="KZ139" s="120"/>
      <c r="LA139" s="120"/>
      <c r="LB139" s="120"/>
      <c r="LC139" s="120"/>
      <c r="LD139" s="120"/>
      <c r="LE139" s="120"/>
      <c r="LF139" s="120"/>
      <c r="LG139" s="120"/>
      <c r="LH139" s="120"/>
      <c r="LI139" s="120"/>
      <c r="LJ139" s="120"/>
      <c r="LK139" s="120"/>
      <c r="LL139" s="120"/>
      <c r="LM139" s="120"/>
      <c r="LN139" s="120"/>
      <c r="LO139" s="120"/>
      <c r="LP139" s="120"/>
      <c r="LQ139" s="120"/>
      <c r="LR139" s="120"/>
      <c r="LS139" s="120"/>
      <c r="LT139" s="120"/>
      <c r="LU139" s="120"/>
      <c r="LV139" s="120"/>
      <c r="LW139" s="120"/>
      <c r="LX139" s="120"/>
      <c r="LY139" s="120"/>
      <c r="LZ139" s="120"/>
      <c r="MA139" s="120"/>
      <c r="MB139" s="120"/>
      <c r="MC139" s="120"/>
      <c r="MD139" s="120"/>
      <c r="ME139" s="120"/>
      <c r="MF139" s="120"/>
      <c r="MG139" s="120"/>
      <c r="MH139" s="120"/>
      <c r="MI139" s="120"/>
      <c r="MJ139" s="120"/>
      <c r="MK139" s="120"/>
      <c r="ML139" s="120"/>
      <c r="MM139" s="120"/>
    </row>
    <row r="140" spans="1:351" s="2" customFormat="1" ht="67.5" x14ac:dyDescent="0.25">
      <c r="A140" s="38" t="s">
        <v>46</v>
      </c>
      <c r="B140" s="4" t="s">
        <v>127</v>
      </c>
      <c r="C140" s="45">
        <v>5</v>
      </c>
      <c r="D140" s="42" t="s">
        <v>203</v>
      </c>
      <c r="E140" s="48"/>
      <c r="F140" s="48" t="s">
        <v>255</v>
      </c>
      <c r="G140" s="48"/>
      <c r="H140" s="48" t="s">
        <v>255</v>
      </c>
      <c r="I140" s="45">
        <v>19.5</v>
      </c>
      <c r="J140" s="45">
        <v>100</v>
      </c>
      <c r="K140" s="45">
        <f t="shared" si="0"/>
        <v>19.5</v>
      </c>
      <c r="L140" s="388" t="s">
        <v>942</v>
      </c>
      <c r="M140" s="359" t="s">
        <v>825</v>
      </c>
      <c r="N140" s="387" t="s">
        <v>941</v>
      </c>
      <c r="O140" s="363" t="s">
        <v>327</v>
      </c>
      <c r="P140" s="45">
        <v>5</v>
      </c>
      <c r="Q140" s="339">
        <v>0</v>
      </c>
      <c r="R140" s="328" t="s">
        <v>808</v>
      </c>
      <c r="S140" s="328" t="s">
        <v>809</v>
      </c>
      <c r="T140" s="16" t="s">
        <v>324</v>
      </c>
      <c r="U140" s="51">
        <v>3</v>
      </c>
      <c r="V140" s="339" t="s">
        <v>780</v>
      </c>
      <c r="W140" s="17" t="s">
        <v>322</v>
      </c>
      <c r="X140" s="51">
        <v>0</v>
      </c>
      <c r="Y140" s="72" t="s">
        <v>386</v>
      </c>
      <c r="Z140" s="45" t="s">
        <v>775</v>
      </c>
      <c r="AA140" s="45" t="s">
        <v>775</v>
      </c>
      <c r="AB140" s="51">
        <v>3</v>
      </c>
      <c r="AC140" s="52" t="s">
        <v>386</v>
      </c>
      <c r="AD140" s="5"/>
      <c r="AE140" s="52"/>
      <c r="AF140" s="235"/>
      <c r="AG140" s="168"/>
      <c r="AH140" s="713" t="s">
        <v>2233</v>
      </c>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c r="BG140" s="65"/>
      <c r="BH140" s="65"/>
      <c r="BI140" s="65"/>
      <c r="BJ140" s="65"/>
      <c r="BK140" s="65"/>
      <c r="BL140" s="128"/>
      <c r="BM140" s="120"/>
      <c r="BN140" s="120"/>
      <c r="BO140" s="120"/>
      <c r="BP140" s="120"/>
      <c r="BQ140" s="120"/>
      <c r="BR140" s="120"/>
      <c r="BS140" s="120"/>
      <c r="BT140" s="120"/>
      <c r="BU140" s="120"/>
      <c r="BV140" s="120"/>
      <c r="BW140" s="120"/>
      <c r="BX140" s="120"/>
      <c r="BY140" s="120"/>
      <c r="BZ140" s="120"/>
      <c r="CA140" s="120"/>
      <c r="CB140" s="120"/>
      <c r="CC140" s="120"/>
      <c r="CD140" s="120"/>
      <c r="CE140" s="120"/>
      <c r="CF140" s="120"/>
      <c r="CG140" s="120"/>
      <c r="CH140" s="120"/>
      <c r="CI140" s="120"/>
      <c r="CJ140" s="120"/>
      <c r="CK140" s="120"/>
      <c r="CL140" s="120"/>
      <c r="CM140" s="120"/>
      <c r="CN140" s="120"/>
      <c r="CO140" s="120"/>
      <c r="CP140" s="120"/>
      <c r="CQ140" s="120"/>
      <c r="CR140" s="120"/>
      <c r="CS140" s="120"/>
      <c r="CT140" s="120"/>
      <c r="CU140" s="120"/>
      <c r="CV140" s="120"/>
      <c r="CW140" s="120"/>
      <c r="CX140" s="120"/>
      <c r="CY140" s="120"/>
      <c r="CZ140" s="120"/>
      <c r="DA140" s="120"/>
      <c r="DB140" s="120"/>
      <c r="DC140" s="120"/>
      <c r="DD140" s="120"/>
      <c r="DE140" s="120"/>
      <c r="DF140" s="120"/>
      <c r="DG140" s="120"/>
      <c r="DH140" s="120"/>
      <c r="DI140" s="120"/>
      <c r="DJ140" s="120"/>
      <c r="DK140" s="120"/>
      <c r="DL140" s="120"/>
      <c r="DM140" s="120"/>
      <c r="DN140" s="120"/>
      <c r="DO140" s="120"/>
      <c r="DP140" s="120"/>
      <c r="DQ140" s="120"/>
      <c r="DR140" s="120"/>
      <c r="DS140" s="120"/>
      <c r="DT140" s="120"/>
      <c r="DU140" s="120"/>
      <c r="DV140" s="120"/>
      <c r="DW140" s="120"/>
      <c r="DX140" s="120"/>
      <c r="DY140" s="120"/>
      <c r="DZ140" s="120"/>
      <c r="EA140" s="120"/>
      <c r="EB140" s="120"/>
      <c r="EC140" s="120"/>
      <c r="ED140" s="120"/>
      <c r="EE140" s="120"/>
      <c r="EF140" s="120"/>
      <c r="EG140" s="120"/>
      <c r="EH140" s="120"/>
      <c r="EI140" s="120"/>
      <c r="EJ140" s="120"/>
      <c r="EK140" s="120"/>
      <c r="EL140" s="120"/>
      <c r="EM140" s="120"/>
      <c r="EN140" s="120"/>
      <c r="EO140" s="120"/>
      <c r="EP140" s="120"/>
      <c r="EQ140" s="120"/>
      <c r="ER140" s="120"/>
      <c r="ES140" s="120"/>
      <c r="ET140" s="120"/>
      <c r="EU140" s="120"/>
      <c r="EV140" s="120"/>
      <c r="EW140" s="120"/>
      <c r="EX140" s="120"/>
      <c r="EY140" s="120"/>
      <c r="EZ140" s="120"/>
      <c r="FA140" s="120"/>
      <c r="FB140" s="120"/>
      <c r="FC140" s="120"/>
      <c r="FD140" s="120"/>
      <c r="FE140" s="120"/>
      <c r="FF140" s="120"/>
      <c r="FG140" s="120"/>
      <c r="FH140" s="120"/>
      <c r="FI140" s="120"/>
      <c r="FJ140" s="120"/>
      <c r="FK140" s="120"/>
      <c r="FL140" s="120"/>
      <c r="FM140" s="120"/>
      <c r="FN140" s="120"/>
      <c r="FO140" s="120"/>
      <c r="FP140" s="120"/>
      <c r="FQ140" s="120"/>
      <c r="FR140" s="120"/>
      <c r="FS140" s="120"/>
      <c r="FT140" s="120"/>
      <c r="FU140" s="120"/>
      <c r="FV140" s="120"/>
      <c r="FW140" s="120"/>
      <c r="FX140" s="120"/>
      <c r="FY140" s="120"/>
      <c r="FZ140" s="120"/>
      <c r="GA140" s="120"/>
      <c r="GB140" s="120"/>
      <c r="GC140" s="120"/>
      <c r="GD140" s="120"/>
      <c r="GE140" s="120"/>
      <c r="GF140" s="120"/>
      <c r="GG140" s="120"/>
      <c r="GH140" s="120"/>
      <c r="GI140" s="120"/>
      <c r="GJ140" s="120"/>
      <c r="GK140" s="120"/>
      <c r="GL140" s="120"/>
      <c r="GM140" s="120"/>
      <c r="GN140" s="120"/>
      <c r="GO140" s="120"/>
      <c r="GP140" s="120"/>
      <c r="GQ140" s="120"/>
      <c r="GR140" s="120"/>
      <c r="GS140" s="120"/>
      <c r="GT140" s="120"/>
      <c r="GU140" s="120"/>
      <c r="GV140" s="120"/>
      <c r="GW140" s="120"/>
      <c r="GX140" s="120"/>
      <c r="GY140" s="120"/>
      <c r="GZ140" s="120"/>
      <c r="HA140" s="120"/>
      <c r="HB140" s="120"/>
      <c r="HC140" s="120"/>
      <c r="HD140" s="120"/>
      <c r="HE140" s="120"/>
      <c r="HF140" s="120"/>
      <c r="HG140" s="120"/>
      <c r="HH140" s="120"/>
      <c r="HI140" s="120"/>
      <c r="HJ140" s="120"/>
      <c r="HK140" s="120"/>
      <c r="HL140" s="120"/>
      <c r="HM140" s="120"/>
      <c r="HN140" s="120"/>
      <c r="HO140" s="120"/>
      <c r="HP140" s="120"/>
      <c r="HQ140" s="120"/>
      <c r="HR140" s="120"/>
      <c r="HS140" s="120"/>
      <c r="HT140" s="120"/>
      <c r="HU140" s="120"/>
      <c r="HV140" s="120"/>
      <c r="HW140" s="120"/>
      <c r="HX140" s="120"/>
      <c r="HY140" s="120"/>
      <c r="HZ140" s="120"/>
      <c r="IA140" s="120"/>
      <c r="IB140" s="120"/>
      <c r="IC140" s="120"/>
      <c r="ID140" s="120"/>
      <c r="IE140" s="120"/>
      <c r="IF140" s="120"/>
      <c r="IG140" s="120"/>
      <c r="IH140" s="120"/>
      <c r="II140" s="120"/>
      <c r="IJ140" s="120"/>
      <c r="IK140" s="120"/>
      <c r="IL140" s="120"/>
      <c r="IM140" s="120"/>
      <c r="IN140" s="120"/>
      <c r="IO140" s="120"/>
      <c r="IP140" s="120"/>
      <c r="IQ140" s="120"/>
      <c r="IR140" s="120"/>
      <c r="IS140" s="120"/>
      <c r="IT140" s="120"/>
      <c r="IU140" s="120"/>
      <c r="IV140" s="120"/>
      <c r="IW140" s="120"/>
      <c r="IX140" s="120"/>
      <c r="IY140" s="120"/>
      <c r="IZ140" s="120"/>
      <c r="JA140" s="120"/>
      <c r="JB140" s="120"/>
      <c r="JC140" s="120"/>
      <c r="JD140" s="120"/>
      <c r="JE140" s="120"/>
      <c r="JF140" s="120"/>
      <c r="JG140" s="120"/>
      <c r="JH140" s="120"/>
      <c r="JI140" s="120"/>
      <c r="JJ140" s="120"/>
      <c r="JK140" s="120"/>
      <c r="JL140" s="120"/>
      <c r="JM140" s="120"/>
      <c r="JN140" s="120"/>
      <c r="JO140" s="120"/>
      <c r="JP140" s="120"/>
      <c r="JQ140" s="120"/>
      <c r="JR140" s="120"/>
      <c r="JS140" s="120"/>
      <c r="JT140" s="120"/>
      <c r="JU140" s="120"/>
      <c r="JV140" s="120"/>
      <c r="JW140" s="120"/>
      <c r="JX140" s="120"/>
      <c r="JY140" s="120"/>
      <c r="JZ140" s="120"/>
      <c r="KA140" s="120"/>
      <c r="KB140" s="120"/>
      <c r="KC140" s="120"/>
      <c r="KD140" s="120"/>
      <c r="KE140" s="120"/>
      <c r="KF140" s="120"/>
      <c r="KG140" s="120"/>
      <c r="KH140" s="120"/>
      <c r="KI140" s="120"/>
      <c r="KJ140" s="120"/>
      <c r="KK140" s="120"/>
      <c r="KL140" s="120"/>
      <c r="KM140" s="120"/>
      <c r="KN140" s="120"/>
      <c r="KO140" s="120"/>
      <c r="KP140" s="120"/>
      <c r="KQ140" s="120"/>
      <c r="KR140" s="120"/>
      <c r="KS140" s="120"/>
      <c r="KT140" s="120"/>
      <c r="KU140" s="120"/>
      <c r="KV140" s="120"/>
      <c r="KW140" s="120"/>
      <c r="KX140" s="120"/>
      <c r="KY140" s="120"/>
      <c r="KZ140" s="120"/>
      <c r="LA140" s="120"/>
      <c r="LB140" s="120"/>
      <c r="LC140" s="120"/>
      <c r="LD140" s="120"/>
      <c r="LE140" s="120"/>
      <c r="LF140" s="120"/>
      <c r="LG140" s="120"/>
      <c r="LH140" s="120"/>
      <c r="LI140" s="120"/>
      <c r="LJ140" s="120"/>
      <c r="LK140" s="120"/>
      <c r="LL140" s="120"/>
      <c r="LM140" s="120"/>
      <c r="LN140" s="120"/>
      <c r="LO140" s="120"/>
      <c r="LP140" s="120"/>
      <c r="LQ140" s="120"/>
      <c r="LR140" s="120"/>
      <c r="LS140" s="120"/>
      <c r="LT140" s="120"/>
      <c r="LU140" s="120"/>
      <c r="LV140" s="120"/>
      <c r="LW140" s="120"/>
      <c r="LX140" s="120"/>
      <c r="LY140" s="120"/>
      <c r="LZ140" s="120"/>
      <c r="MA140" s="120"/>
      <c r="MB140" s="120"/>
      <c r="MC140" s="120"/>
      <c r="MD140" s="120"/>
      <c r="ME140" s="120"/>
      <c r="MF140" s="120"/>
      <c r="MG140" s="120"/>
      <c r="MH140" s="120"/>
      <c r="MI140" s="120"/>
      <c r="MJ140" s="120"/>
      <c r="MK140" s="120"/>
      <c r="ML140" s="120"/>
      <c r="MM140" s="120"/>
    </row>
    <row r="141" spans="1:351" s="1" customFormat="1" ht="67.5" x14ac:dyDescent="0.25">
      <c r="A141" s="39" t="s">
        <v>47</v>
      </c>
      <c r="B141" s="7" t="s">
        <v>128</v>
      </c>
      <c r="C141" s="46">
        <v>0</v>
      </c>
      <c r="D141" s="43" t="s">
        <v>2284</v>
      </c>
      <c r="E141" s="49"/>
      <c r="F141" s="49"/>
      <c r="G141" s="49"/>
      <c r="H141" s="49" t="s">
        <v>255</v>
      </c>
      <c r="I141" s="46">
        <v>35.700000000000003</v>
      </c>
      <c r="J141" s="46">
        <v>80</v>
      </c>
      <c r="K141" s="46">
        <f t="shared" si="0"/>
        <v>28.560000000000002</v>
      </c>
      <c r="L141" s="389" t="s">
        <v>943</v>
      </c>
      <c r="M141" s="358" t="s">
        <v>825</v>
      </c>
      <c r="N141" s="386" t="s">
        <v>941</v>
      </c>
      <c r="O141" s="364" t="s">
        <v>327</v>
      </c>
      <c r="P141" s="46">
        <v>1</v>
      </c>
      <c r="Q141" s="344">
        <v>100</v>
      </c>
      <c r="R141" s="329" t="s">
        <v>812</v>
      </c>
      <c r="S141" s="329" t="s">
        <v>812</v>
      </c>
      <c r="T141" s="14" t="s">
        <v>324</v>
      </c>
      <c r="U141" s="53" t="s">
        <v>827</v>
      </c>
      <c r="V141" s="340">
        <v>87.5</v>
      </c>
      <c r="W141" s="27" t="s">
        <v>322</v>
      </c>
      <c r="X141" s="53">
        <v>0</v>
      </c>
      <c r="Y141" s="73" t="s">
        <v>386</v>
      </c>
      <c r="Z141" s="46" t="s">
        <v>775</v>
      </c>
      <c r="AA141" s="46" t="s">
        <v>775</v>
      </c>
      <c r="AB141" s="53">
        <v>3</v>
      </c>
      <c r="AC141" s="56" t="s">
        <v>386</v>
      </c>
      <c r="AD141" s="8"/>
      <c r="AE141" s="56" t="s">
        <v>1137</v>
      </c>
      <c r="AF141" s="236" t="s">
        <v>1138</v>
      </c>
      <c r="AG141" s="170"/>
      <c r="AH141" s="711" t="s">
        <v>2233</v>
      </c>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c r="BG141" s="65"/>
      <c r="BH141" s="65"/>
      <c r="BI141" s="65"/>
      <c r="BJ141" s="65"/>
      <c r="BK141" s="65"/>
      <c r="BL141" s="128"/>
      <c r="BM141" s="120"/>
      <c r="BN141" s="120"/>
      <c r="BO141" s="120"/>
      <c r="BP141" s="120"/>
      <c r="BQ141" s="120"/>
      <c r="BR141" s="120"/>
      <c r="BS141" s="120"/>
      <c r="BT141" s="120"/>
      <c r="BU141" s="120"/>
      <c r="BV141" s="120"/>
      <c r="BW141" s="120"/>
      <c r="BX141" s="120"/>
      <c r="BY141" s="120"/>
      <c r="BZ141" s="120"/>
      <c r="CA141" s="120"/>
      <c r="CB141" s="120"/>
      <c r="CC141" s="120"/>
      <c r="CD141" s="120"/>
      <c r="CE141" s="120"/>
      <c r="CF141" s="120"/>
      <c r="CG141" s="120"/>
      <c r="CH141" s="120"/>
      <c r="CI141" s="120"/>
      <c r="CJ141" s="120"/>
      <c r="CK141" s="120"/>
      <c r="CL141" s="120"/>
      <c r="CM141" s="120"/>
      <c r="CN141" s="120"/>
      <c r="CO141" s="120"/>
      <c r="CP141" s="120"/>
      <c r="CQ141" s="120"/>
      <c r="CR141" s="120"/>
      <c r="CS141" s="120"/>
      <c r="CT141" s="120"/>
      <c r="CU141" s="120"/>
      <c r="CV141" s="120"/>
      <c r="CW141" s="120"/>
      <c r="CX141" s="120"/>
      <c r="CY141" s="120"/>
      <c r="CZ141" s="120"/>
      <c r="DA141" s="120"/>
      <c r="DB141" s="120"/>
      <c r="DC141" s="120"/>
      <c r="DD141" s="120"/>
      <c r="DE141" s="120"/>
      <c r="DF141" s="120"/>
      <c r="DG141" s="120"/>
      <c r="DH141" s="120"/>
      <c r="DI141" s="120"/>
      <c r="DJ141" s="120"/>
      <c r="DK141" s="120"/>
      <c r="DL141" s="120"/>
      <c r="DM141" s="120"/>
      <c r="DN141" s="120"/>
      <c r="DO141" s="120"/>
      <c r="DP141" s="120"/>
      <c r="DQ141" s="120"/>
      <c r="DR141" s="120"/>
      <c r="DS141" s="120"/>
      <c r="DT141" s="120"/>
      <c r="DU141" s="120"/>
      <c r="DV141" s="120"/>
      <c r="DW141" s="120"/>
      <c r="DX141" s="120"/>
      <c r="DY141" s="120"/>
      <c r="DZ141" s="120"/>
      <c r="EA141" s="120"/>
      <c r="EB141" s="120"/>
      <c r="EC141" s="120"/>
      <c r="ED141" s="120"/>
      <c r="EE141" s="120"/>
      <c r="EF141" s="120"/>
      <c r="EG141" s="120"/>
      <c r="EH141" s="120"/>
      <c r="EI141" s="120"/>
      <c r="EJ141" s="120"/>
      <c r="EK141" s="120"/>
      <c r="EL141" s="120"/>
      <c r="EM141" s="120"/>
      <c r="EN141" s="120"/>
      <c r="EO141" s="120"/>
      <c r="EP141" s="120"/>
      <c r="EQ141" s="120"/>
      <c r="ER141" s="120"/>
      <c r="ES141" s="120"/>
      <c r="ET141" s="120"/>
      <c r="EU141" s="120"/>
      <c r="EV141" s="120"/>
      <c r="EW141" s="120"/>
      <c r="EX141" s="120"/>
      <c r="EY141" s="120"/>
      <c r="EZ141" s="120"/>
      <c r="FA141" s="120"/>
      <c r="FB141" s="120"/>
      <c r="FC141" s="120"/>
      <c r="FD141" s="120"/>
      <c r="FE141" s="120"/>
      <c r="FF141" s="120"/>
      <c r="FG141" s="120"/>
      <c r="FH141" s="120"/>
      <c r="FI141" s="120"/>
      <c r="FJ141" s="120"/>
      <c r="FK141" s="120"/>
      <c r="FL141" s="120"/>
      <c r="FM141" s="120"/>
      <c r="FN141" s="120"/>
      <c r="FO141" s="120"/>
      <c r="FP141" s="120"/>
      <c r="FQ141" s="120"/>
      <c r="FR141" s="120"/>
      <c r="FS141" s="120"/>
      <c r="FT141" s="120"/>
      <c r="FU141" s="120"/>
      <c r="FV141" s="120"/>
      <c r="FW141" s="120"/>
      <c r="FX141" s="120"/>
      <c r="FY141" s="120"/>
      <c r="FZ141" s="120"/>
      <c r="GA141" s="120"/>
      <c r="GB141" s="120"/>
      <c r="GC141" s="120"/>
      <c r="GD141" s="120"/>
      <c r="GE141" s="120"/>
      <c r="GF141" s="120"/>
      <c r="GG141" s="120"/>
      <c r="GH141" s="120"/>
      <c r="GI141" s="120"/>
      <c r="GJ141" s="120"/>
      <c r="GK141" s="120"/>
      <c r="GL141" s="120"/>
      <c r="GM141" s="120"/>
      <c r="GN141" s="120"/>
      <c r="GO141" s="120"/>
      <c r="GP141" s="120"/>
      <c r="GQ141" s="120"/>
      <c r="GR141" s="120"/>
      <c r="GS141" s="120"/>
      <c r="GT141" s="120"/>
      <c r="GU141" s="120"/>
      <c r="GV141" s="120"/>
      <c r="GW141" s="120"/>
      <c r="GX141" s="120"/>
      <c r="GY141" s="120"/>
      <c r="GZ141" s="120"/>
      <c r="HA141" s="120"/>
      <c r="HB141" s="120"/>
      <c r="HC141" s="120"/>
      <c r="HD141" s="120"/>
      <c r="HE141" s="120"/>
      <c r="HF141" s="120"/>
      <c r="HG141" s="120"/>
      <c r="HH141" s="120"/>
      <c r="HI141" s="120"/>
      <c r="HJ141" s="120"/>
      <c r="HK141" s="120"/>
      <c r="HL141" s="120"/>
      <c r="HM141" s="120"/>
      <c r="HN141" s="120"/>
      <c r="HO141" s="120"/>
      <c r="HP141" s="120"/>
      <c r="HQ141" s="120"/>
      <c r="HR141" s="120"/>
      <c r="HS141" s="120"/>
      <c r="HT141" s="120"/>
      <c r="HU141" s="120"/>
      <c r="HV141" s="120"/>
      <c r="HW141" s="120"/>
      <c r="HX141" s="120"/>
      <c r="HY141" s="120"/>
      <c r="HZ141" s="120"/>
      <c r="IA141" s="120"/>
      <c r="IB141" s="120"/>
      <c r="IC141" s="120"/>
      <c r="ID141" s="120"/>
      <c r="IE141" s="120"/>
      <c r="IF141" s="120"/>
      <c r="IG141" s="120"/>
      <c r="IH141" s="120"/>
      <c r="II141" s="120"/>
      <c r="IJ141" s="120"/>
      <c r="IK141" s="120"/>
      <c r="IL141" s="120"/>
      <c r="IM141" s="120"/>
      <c r="IN141" s="120"/>
      <c r="IO141" s="120"/>
      <c r="IP141" s="120"/>
      <c r="IQ141" s="120"/>
      <c r="IR141" s="120"/>
      <c r="IS141" s="120"/>
      <c r="IT141" s="120"/>
      <c r="IU141" s="120"/>
      <c r="IV141" s="120"/>
      <c r="IW141" s="120"/>
      <c r="IX141" s="120"/>
      <c r="IY141" s="120"/>
      <c r="IZ141" s="120"/>
      <c r="JA141" s="120"/>
      <c r="JB141" s="120"/>
      <c r="JC141" s="120"/>
      <c r="JD141" s="120"/>
      <c r="JE141" s="120"/>
      <c r="JF141" s="120"/>
      <c r="JG141" s="120"/>
      <c r="JH141" s="120"/>
      <c r="JI141" s="120"/>
      <c r="JJ141" s="120"/>
      <c r="JK141" s="120"/>
      <c r="JL141" s="120"/>
      <c r="JM141" s="120"/>
      <c r="JN141" s="120"/>
      <c r="JO141" s="120"/>
      <c r="JP141" s="120"/>
      <c r="JQ141" s="120"/>
      <c r="JR141" s="120"/>
      <c r="JS141" s="120"/>
      <c r="JT141" s="120"/>
      <c r="JU141" s="120"/>
      <c r="JV141" s="120"/>
      <c r="JW141" s="120"/>
      <c r="JX141" s="120"/>
      <c r="JY141" s="120"/>
      <c r="JZ141" s="120"/>
      <c r="KA141" s="120"/>
      <c r="KB141" s="120"/>
      <c r="KC141" s="120"/>
      <c r="KD141" s="120"/>
      <c r="KE141" s="120"/>
      <c r="KF141" s="120"/>
      <c r="KG141" s="120"/>
      <c r="KH141" s="120"/>
      <c r="KI141" s="120"/>
      <c r="KJ141" s="120"/>
      <c r="KK141" s="120"/>
      <c r="KL141" s="120"/>
      <c r="KM141" s="120"/>
      <c r="KN141" s="120"/>
      <c r="KO141" s="120"/>
      <c r="KP141" s="120"/>
      <c r="KQ141" s="120"/>
      <c r="KR141" s="120"/>
      <c r="KS141" s="120"/>
      <c r="KT141" s="120"/>
      <c r="KU141" s="120"/>
      <c r="KV141" s="120"/>
      <c r="KW141" s="120"/>
      <c r="KX141" s="120"/>
      <c r="KY141" s="120"/>
      <c r="KZ141" s="120"/>
      <c r="LA141" s="120"/>
      <c r="LB141" s="120"/>
      <c r="LC141" s="120"/>
      <c r="LD141" s="120"/>
      <c r="LE141" s="120"/>
      <c r="LF141" s="120"/>
      <c r="LG141" s="120"/>
      <c r="LH141" s="120"/>
      <c r="LI141" s="120"/>
      <c r="LJ141" s="120"/>
      <c r="LK141" s="120"/>
      <c r="LL141" s="120"/>
      <c r="LM141" s="120"/>
      <c r="LN141" s="120"/>
      <c r="LO141" s="120"/>
      <c r="LP141" s="120"/>
      <c r="LQ141" s="120"/>
      <c r="LR141" s="120"/>
      <c r="LS141" s="120"/>
      <c r="LT141" s="120"/>
      <c r="LU141" s="120"/>
      <c r="LV141" s="120"/>
      <c r="LW141" s="120"/>
      <c r="LX141" s="120"/>
      <c r="LY141" s="120"/>
      <c r="LZ141" s="120"/>
      <c r="MA141" s="120"/>
      <c r="MB141" s="120"/>
      <c r="MC141" s="120"/>
      <c r="MD141" s="120"/>
      <c r="ME141" s="120"/>
      <c r="MF141" s="120"/>
      <c r="MG141" s="120"/>
      <c r="MH141" s="120"/>
      <c r="MI141" s="120"/>
      <c r="MJ141" s="120"/>
      <c r="MK141" s="120"/>
      <c r="ML141" s="120"/>
      <c r="MM141" s="120"/>
    </row>
    <row r="142" spans="1:351" s="2" customFormat="1" ht="64.5" customHeight="1" x14ac:dyDescent="0.25">
      <c r="A142" s="38" t="s">
        <v>48</v>
      </c>
      <c r="B142" s="4" t="s">
        <v>129</v>
      </c>
      <c r="C142" s="45">
        <v>0</v>
      </c>
      <c r="D142" s="42" t="s">
        <v>204</v>
      </c>
      <c r="E142" s="48"/>
      <c r="F142" s="48"/>
      <c r="G142" s="48"/>
      <c r="H142" s="48" t="s">
        <v>255</v>
      </c>
      <c r="I142" s="45">
        <v>30.2</v>
      </c>
      <c r="J142" s="45">
        <v>100</v>
      </c>
      <c r="K142" s="45">
        <f t="shared" si="0"/>
        <v>30.2</v>
      </c>
      <c r="L142" s="388" t="s">
        <v>944</v>
      </c>
      <c r="M142" s="359" t="s">
        <v>831</v>
      </c>
      <c r="N142" s="387" t="s">
        <v>941</v>
      </c>
      <c r="O142" s="365" t="s">
        <v>813</v>
      </c>
      <c r="P142" s="45">
        <v>3</v>
      </c>
      <c r="Q142" s="339" t="s">
        <v>780</v>
      </c>
      <c r="R142" s="328" t="s">
        <v>812</v>
      </c>
      <c r="S142" s="328" t="s">
        <v>812</v>
      </c>
      <c r="T142" s="28" t="s">
        <v>324</v>
      </c>
      <c r="U142" s="51">
        <v>3</v>
      </c>
      <c r="V142" s="339" t="s">
        <v>780</v>
      </c>
      <c r="W142" s="17" t="s">
        <v>322</v>
      </c>
      <c r="X142" s="51">
        <v>0</v>
      </c>
      <c r="Y142" s="72" t="s">
        <v>386</v>
      </c>
      <c r="Z142" s="45" t="s">
        <v>775</v>
      </c>
      <c r="AA142" s="45" t="s">
        <v>775</v>
      </c>
      <c r="AB142" s="51">
        <v>3</v>
      </c>
      <c r="AC142" s="52" t="s">
        <v>386</v>
      </c>
      <c r="AD142" s="5"/>
      <c r="AE142" s="233" t="s">
        <v>719</v>
      </c>
      <c r="AF142" s="235" t="s">
        <v>721</v>
      </c>
      <c r="AG142" s="52"/>
      <c r="AH142" s="713" t="s">
        <v>2234</v>
      </c>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c r="BG142" s="65"/>
      <c r="BH142" s="65"/>
      <c r="BI142" s="65"/>
      <c r="BJ142" s="65"/>
      <c r="BK142" s="65"/>
      <c r="BL142" s="128"/>
      <c r="BM142" s="120"/>
      <c r="BN142" s="120"/>
      <c r="BO142" s="120"/>
      <c r="BP142" s="120"/>
      <c r="BQ142" s="120"/>
      <c r="BR142" s="120"/>
      <c r="BS142" s="120"/>
      <c r="BT142" s="120"/>
      <c r="BU142" s="120"/>
      <c r="BV142" s="120"/>
      <c r="BW142" s="120"/>
      <c r="BX142" s="120"/>
      <c r="BY142" s="120"/>
      <c r="BZ142" s="120"/>
      <c r="CA142" s="120"/>
      <c r="CB142" s="120"/>
      <c r="CC142" s="120"/>
      <c r="CD142" s="120"/>
      <c r="CE142" s="120"/>
      <c r="CF142" s="120"/>
      <c r="CG142" s="120"/>
      <c r="CH142" s="120"/>
      <c r="CI142" s="120"/>
      <c r="CJ142" s="120"/>
      <c r="CK142" s="120"/>
      <c r="CL142" s="120"/>
      <c r="CM142" s="120"/>
      <c r="CN142" s="120"/>
      <c r="CO142" s="120"/>
      <c r="CP142" s="120"/>
      <c r="CQ142" s="120"/>
      <c r="CR142" s="120"/>
      <c r="CS142" s="120"/>
      <c r="CT142" s="120"/>
      <c r="CU142" s="120"/>
      <c r="CV142" s="120"/>
      <c r="CW142" s="120"/>
      <c r="CX142" s="120"/>
      <c r="CY142" s="120"/>
      <c r="CZ142" s="120"/>
      <c r="DA142" s="120"/>
      <c r="DB142" s="120"/>
      <c r="DC142" s="120"/>
      <c r="DD142" s="120"/>
      <c r="DE142" s="120"/>
      <c r="DF142" s="120"/>
      <c r="DG142" s="120"/>
      <c r="DH142" s="120"/>
      <c r="DI142" s="120"/>
      <c r="DJ142" s="120"/>
      <c r="DK142" s="120"/>
      <c r="DL142" s="120"/>
      <c r="DM142" s="120"/>
      <c r="DN142" s="120"/>
      <c r="DO142" s="120"/>
      <c r="DP142" s="120"/>
      <c r="DQ142" s="120"/>
      <c r="DR142" s="120"/>
      <c r="DS142" s="120"/>
      <c r="DT142" s="120"/>
      <c r="DU142" s="120"/>
      <c r="DV142" s="120"/>
      <c r="DW142" s="120"/>
      <c r="DX142" s="120"/>
      <c r="DY142" s="120"/>
      <c r="DZ142" s="120"/>
      <c r="EA142" s="120"/>
      <c r="EB142" s="120"/>
      <c r="EC142" s="120"/>
      <c r="ED142" s="120"/>
      <c r="EE142" s="120"/>
      <c r="EF142" s="120"/>
      <c r="EG142" s="120"/>
      <c r="EH142" s="120"/>
      <c r="EI142" s="120"/>
      <c r="EJ142" s="120"/>
      <c r="EK142" s="120"/>
      <c r="EL142" s="120"/>
      <c r="EM142" s="120"/>
      <c r="EN142" s="120"/>
      <c r="EO142" s="120"/>
      <c r="EP142" s="120"/>
      <c r="EQ142" s="120"/>
      <c r="ER142" s="120"/>
      <c r="ES142" s="120"/>
      <c r="ET142" s="120"/>
      <c r="EU142" s="120"/>
      <c r="EV142" s="120"/>
      <c r="EW142" s="120"/>
      <c r="EX142" s="120"/>
      <c r="EY142" s="120"/>
      <c r="EZ142" s="120"/>
      <c r="FA142" s="120"/>
      <c r="FB142" s="120"/>
      <c r="FC142" s="120"/>
      <c r="FD142" s="120"/>
      <c r="FE142" s="120"/>
      <c r="FF142" s="120"/>
      <c r="FG142" s="120"/>
      <c r="FH142" s="120"/>
      <c r="FI142" s="120"/>
      <c r="FJ142" s="120"/>
      <c r="FK142" s="120"/>
      <c r="FL142" s="120"/>
      <c r="FM142" s="120"/>
      <c r="FN142" s="120"/>
      <c r="FO142" s="120"/>
      <c r="FP142" s="120"/>
      <c r="FQ142" s="120"/>
      <c r="FR142" s="120"/>
      <c r="FS142" s="120"/>
      <c r="FT142" s="120"/>
      <c r="FU142" s="120"/>
      <c r="FV142" s="120"/>
      <c r="FW142" s="120"/>
      <c r="FX142" s="120"/>
      <c r="FY142" s="120"/>
      <c r="FZ142" s="120"/>
      <c r="GA142" s="120"/>
      <c r="GB142" s="120"/>
      <c r="GC142" s="120"/>
      <c r="GD142" s="120"/>
      <c r="GE142" s="120"/>
      <c r="GF142" s="120"/>
      <c r="GG142" s="120"/>
      <c r="GH142" s="120"/>
      <c r="GI142" s="120"/>
      <c r="GJ142" s="120"/>
      <c r="GK142" s="120"/>
      <c r="GL142" s="120"/>
      <c r="GM142" s="120"/>
      <c r="GN142" s="120"/>
      <c r="GO142" s="120"/>
      <c r="GP142" s="120"/>
      <c r="GQ142" s="120"/>
      <c r="GR142" s="120"/>
      <c r="GS142" s="120"/>
      <c r="GT142" s="120"/>
      <c r="GU142" s="120"/>
      <c r="GV142" s="120"/>
      <c r="GW142" s="120"/>
      <c r="GX142" s="120"/>
      <c r="GY142" s="120"/>
      <c r="GZ142" s="120"/>
      <c r="HA142" s="120"/>
      <c r="HB142" s="120"/>
      <c r="HC142" s="120"/>
      <c r="HD142" s="120"/>
      <c r="HE142" s="120"/>
      <c r="HF142" s="120"/>
      <c r="HG142" s="120"/>
      <c r="HH142" s="120"/>
      <c r="HI142" s="120"/>
      <c r="HJ142" s="120"/>
      <c r="HK142" s="120"/>
      <c r="HL142" s="120"/>
      <c r="HM142" s="120"/>
      <c r="HN142" s="120"/>
      <c r="HO142" s="120"/>
      <c r="HP142" s="120"/>
      <c r="HQ142" s="120"/>
      <c r="HR142" s="120"/>
      <c r="HS142" s="120"/>
      <c r="HT142" s="120"/>
      <c r="HU142" s="120"/>
      <c r="HV142" s="120"/>
      <c r="HW142" s="120"/>
      <c r="HX142" s="120"/>
      <c r="HY142" s="120"/>
      <c r="HZ142" s="120"/>
      <c r="IA142" s="120"/>
      <c r="IB142" s="120"/>
      <c r="IC142" s="120"/>
      <c r="ID142" s="120"/>
      <c r="IE142" s="120"/>
      <c r="IF142" s="120"/>
      <c r="IG142" s="120"/>
      <c r="IH142" s="120"/>
      <c r="II142" s="120"/>
      <c r="IJ142" s="120"/>
      <c r="IK142" s="120"/>
      <c r="IL142" s="120"/>
      <c r="IM142" s="120"/>
      <c r="IN142" s="120"/>
      <c r="IO142" s="120"/>
      <c r="IP142" s="120"/>
      <c r="IQ142" s="120"/>
      <c r="IR142" s="120"/>
      <c r="IS142" s="120"/>
      <c r="IT142" s="120"/>
      <c r="IU142" s="120"/>
      <c r="IV142" s="120"/>
      <c r="IW142" s="120"/>
      <c r="IX142" s="120"/>
      <c r="IY142" s="120"/>
      <c r="IZ142" s="120"/>
      <c r="JA142" s="120"/>
      <c r="JB142" s="120"/>
      <c r="JC142" s="120"/>
      <c r="JD142" s="120"/>
      <c r="JE142" s="120"/>
      <c r="JF142" s="120"/>
      <c r="JG142" s="120"/>
      <c r="JH142" s="120"/>
      <c r="JI142" s="120"/>
      <c r="JJ142" s="120"/>
      <c r="JK142" s="120"/>
      <c r="JL142" s="120"/>
      <c r="JM142" s="120"/>
      <c r="JN142" s="120"/>
      <c r="JO142" s="120"/>
      <c r="JP142" s="120"/>
      <c r="JQ142" s="120"/>
      <c r="JR142" s="120"/>
      <c r="JS142" s="120"/>
      <c r="JT142" s="120"/>
      <c r="JU142" s="120"/>
      <c r="JV142" s="120"/>
      <c r="JW142" s="120"/>
      <c r="JX142" s="120"/>
      <c r="JY142" s="120"/>
      <c r="JZ142" s="120"/>
      <c r="KA142" s="120"/>
      <c r="KB142" s="120"/>
      <c r="KC142" s="120"/>
      <c r="KD142" s="120"/>
      <c r="KE142" s="120"/>
      <c r="KF142" s="120"/>
      <c r="KG142" s="120"/>
      <c r="KH142" s="120"/>
      <c r="KI142" s="120"/>
      <c r="KJ142" s="120"/>
      <c r="KK142" s="120"/>
      <c r="KL142" s="120"/>
      <c r="KM142" s="120"/>
      <c r="KN142" s="120"/>
      <c r="KO142" s="120"/>
      <c r="KP142" s="120"/>
      <c r="KQ142" s="120"/>
      <c r="KR142" s="120"/>
      <c r="KS142" s="120"/>
      <c r="KT142" s="120"/>
      <c r="KU142" s="120"/>
      <c r="KV142" s="120"/>
      <c r="KW142" s="120"/>
      <c r="KX142" s="120"/>
      <c r="KY142" s="120"/>
      <c r="KZ142" s="120"/>
      <c r="LA142" s="120"/>
      <c r="LB142" s="120"/>
      <c r="LC142" s="120"/>
      <c r="LD142" s="120"/>
      <c r="LE142" s="120"/>
      <c r="LF142" s="120"/>
      <c r="LG142" s="120"/>
      <c r="LH142" s="120"/>
      <c r="LI142" s="120"/>
      <c r="LJ142" s="120"/>
      <c r="LK142" s="120"/>
      <c r="LL142" s="120"/>
      <c r="LM142" s="120"/>
      <c r="LN142" s="120"/>
      <c r="LO142" s="120"/>
      <c r="LP142" s="120"/>
      <c r="LQ142" s="120"/>
      <c r="LR142" s="120"/>
      <c r="LS142" s="120"/>
      <c r="LT142" s="120"/>
      <c r="LU142" s="120"/>
      <c r="LV142" s="120"/>
      <c r="LW142" s="120"/>
      <c r="LX142" s="120"/>
      <c r="LY142" s="120"/>
      <c r="LZ142" s="120"/>
      <c r="MA142" s="120"/>
      <c r="MB142" s="120"/>
      <c r="MC142" s="120"/>
      <c r="MD142" s="120"/>
      <c r="ME142" s="120"/>
      <c r="MF142" s="120"/>
      <c r="MG142" s="120"/>
      <c r="MH142" s="120"/>
      <c r="MI142" s="120"/>
      <c r="MJ142" s="120"/>
      <c r="MK142" s="120"/>
      <c r="ML142" s="120"/>
      <c r="MM142" s="120"/>
    </row>
    <row r="143" spans="1:351" s="120" customFormat="1" ht="23.25" customHeight="1" x14ac:dyDescent="0.25">
      <c r="A143" s="410"/>
      <c r="B143" s="119"/>
      <c r="C143" s="411"/>
      <c r="D143" s="412"/>
      <c r="E143" s="413"/>
      <c r="F143" s="413"/>
      <c r="G143" s="413"/>
      <c r="H143" s="413"/>
      <c r="I143" s="411"/>
      <c r="J143" s="411"/>
      <c r="K143" s="411"/>
      <c r="L143" s="414"/>
      <c r="M143" s="438"/>
      <c r="N143" s="452"/>
      <c r="O143" s="446"/>
      <c r="P143" s="411"/>
      <c r="Q143" s="415"/>
      <c r="R143" s="416"/>
      <c r="S143" s="416"/>
      <c r="T143" s="447"/>
      <c r="U143" s="417"/>
      <c r="V143" s="415"/>
      <c r="W143" s="448"/>
      <c r="X143" s="417"/>
      <c r="Y143" s="419"/>
      <c r="Z143" s="411"/>
      <c r="AA143" s="411"/>
      <c r="AB143" s="417"/>
      <c r="AC143" s="196"/>
      <c r="AD143" s="420"/>
      <c r="AE143" s="451" t="s">
        <v>1139</v>
      </c>
      <c r="AF143" s="432" t="s">
        <v>1140</v>
      </c>
      <c r="AG143" s="196"/>
      <c r="AH143" s="712"/>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c r="BG143" s="65"/>
      <c r="BH143" s="65"/>
      <c r="BI143" s="65"/>
      <c r="BJ143" s="65"/>
      <c r="BK143" s="65"/>
      <c r="BL143" s="128"/>
    </row>
    <row r="144" spans="1:351" s="1" customFormat="1" ht="57.75" customHeight="1" x14ac:dyDescent="0.25">
      <c r="A144" s="39" t="s">
        <v>49</v>
      </c>
      <c r="B144" s="7" t="s">
        <v>130</v>
      </c>
      <c r="C144" s="46">
        <v>0</v>
      </c>
      <c r="D144" s="43" t="s">
        <v>205</v>
      </c>
      <c r="E144" s="49" t="s">
        <v>255</v>
      </c>
      <c r="F144" s="49"/>
      <c r="G144" s="49"/>
      <c r="H144" s="49" t="s">
        <v>255</v>
      </c>
      <c r="I144" s="46">
        <v>20.6</v>
      </c>
      <c r="J144" s="46">
        <v>100</v>
      </c>
      <c r="K144" s="46">
        <f t="shared" si="0"/>
        <v>20.6</v>
      </c>
      <c r="L144" s="389" t="s">
        <v>945</v>
      </c>
      <c r="M144" s="358" t="s">
        <v>825</v>
      </c>
      <c r="N144" s="386" t="s">
        <v>941</v>
      </c>
      <c r="O144" s="366" t="s">
        <v>327</v>
      </c>
      <c r="P144" s="46" t="s">
        <v>827</v>
      </c>
      <c r="Q144" s="344">
        <v>50</v>
      </c>
      <c r="R144" s="329" t="s">
        <v>832</v>
      </c>
      <c r="S144" s="329" t="s">
        <v>833</v>
      </c>
      <c r="T144" s="29" t="s">
        <v>324</v>
      </c>
      <c r="U144" s="53">
        <v>3</v>
      </c>
      <c r="V144" s="342" t="s">
        <v>780</v>
      </c>
      <c r="W144" s="15" t="s">
        <v>322</v>
      </c>
      <c r="X144" s="53">
        <v>0</v>
      </c>
      <c r="Y144" s="73" t="s">
        <v>386</v>
      </c>
      <c r="Z144" s="46" t="s">
        <v>775</v>
      </c>
      <c r="AA144" s="46" t="s">
        <v>775</v>
      </c>
      <c r="AB144" s="53">
        <v>3</v>
      </c>
      <c r="AC144" s="56" t="s">
        <v>386</v>
      </c>
      <c r="AD144" s="8"/>
      <c r="AE144" s="170" t="s">
        <v>615</v>
      </c>
      <c r="AF144" s="236" t="s">
        <v>1141</v>
      </c>
      <c r="AG144" s="56"/>
      <c r="AH144" s="711" t="s">
        <v>2235</v>
      </c>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c r="BG144" s="65"/>
      <c r="BH144" s="65"/>
      <c r="BI144" s="65"/>
      <c r="BJ144" s="65"/>
      <c r="BK144" s="65"/>
      <c r="BL144" s="128"/>
      <c r="BM144" s="120"/>
      <c r="BN144" s="120"/>
      <c r="BO144" s="120"/>
      <c r="BP144" s="120"/>
      <c r="BQ144" s="120"/>
      <c r="BR144" s="120"/>
      <c r="BS144" s="120"/>
      <c r="BT144" s="120"/>
      <c r="BU144" s="120"/>
      <c r="BV144" s="120"/>
      <c r="BW144" s="120"/>
      <c r="BX144" s="120"/>
      <c r="BY144" s="120"/>
      <c r="BZ144" s="120"/>
      <c r="CA144" s="120"/>
      <c r="CB144" s="120"/>
      <c r="CC144" s="120"/>
      <c r="CD144" s="120"/>
      <c r="CE144" s="120"/>
      <c r="CF144" s="120"/>
      <c r="CG144" s="120"/>
      <c r="CH144" s="120"/>
      <c r="CI144" s="120"/>
      <c r="CJ144" s="120"/>
      <c r="CK144" s="120"/>
      <c r="CL144" s="120"/>
      <c r="CM144" s="120"/>
      <c r="CN144" s="120"/>
      <c r="CO144" s="120"/>
      <c r="CP144" s="120"/>
      <c r="CQ144" s="120"/>
      <c r="CR144" s="120"/>
      <c r="CS144" s="120"/>
      <c r="CT144" s="120"/>
      <c r="CU144" s="120"/>
      <c r="CV144" s="120"/>
      <c r="CW144" s="120"/>
      <c r="CX144" s="120"/>
      <c r="CY144" s="120"/>
      <c r="CZ144" s="120"/>
      <c r="DA144" s="120"/>
      <c r="DB144" s="120"/>
      <c r="DC144" s="120"/>
      <c r="DD144" s="120"/>
      <c r="DE144" s="120"/>
      <c r="DF144" s="120"/>
      <c r="DG144" s="120"/>
      <c r="DH144" s="120"/>
      <c r="DI144" s="120"/>
      <c r="DJ144" s="120"/>
      <c r="DK144" s="120"/>
      <c r="DL144" s="120"/>
      <c r="DM144" s="120"/>
      <c r="DN144" s="120"/>
      <c r="DO144" s="120"/>
      <c r="DP144" s="120"/>
      <c r="DQ144" s="120"/>
      <c r="DR144" s="120"/>
      <c r="DS144" s="120"/>
      <c r="DT144" s="120"/>
      <c r="DU144" s="120"/>
      <c r="DV144" s="120"/>
      <c r="DW144" s="120"/>
      <c r="DX144" s="120"/>
      <c r="DY144" s="120"/>
      <c r="DZ144" s="120"/>
      <c r="EA144" s="120"/>
      <c r="EB144" s="120"/>
      <c r="EC144" s="120"/>
      <c r="ED144" s="120"/>
      <c r="EE144" s="120"/>
      <c r="EF144" s="120"/>
      <c r="EG144" s="120"/>
      <c r="EH144" s="120"/>
      <c r="EI144" s="120"/>
      <c r="EJ144" s="120"/>
      <c r="EK144" s="120"/>
      <c r="EL144" s="120"/>
      <c r="EM144" s="120"/>
      <c r="EN144" s="120"/>
      <c r="EO144" s="120"/>
      <c r="EP144" s="120"/>
      <c r="EQ144" s="120"/>
      <c r="ER144" s="120"/>
      <c r="ES144" s="120"/>
      <c r="ET144" s="120"/>
      <c r="EU144" s="120"/>
      <c r="EV144" s="120"/>
      <c r="EW144" s="120"/>
      <c r="EX144" s="120"/>
      <c r="EY144" s="120"/>
      <c r="EZ144" s="120"/>
      <c r="FA144" s="120"/>
      <c r="FB144" s="120"/>
      <c r="FC144" s="120"/>
      <c r="FD144" s="120"/>
      <c r="FE144" s="120"/>
      <c r="FF144" s="120"/>
      <c r="FG144" s="120"/>
      <c r="FH144" s="120"/>
      <c r="FI144" s="120"/>
      <c r="FJ144" s="120"/>
      <c r="FK144" s="120"/>
      <c r="FL144" s="120"/>
      <c r="FM144" s="120"/>
      <c r="FN144" s="120"/>
      <c r="FO144" s="120"/>
      <c r="FP144" s="120"/>
      <c r="FQ144" s="120"/>
      <c r="FR144" s="120"/>
      <c r="FS144" s="120"/>
      <c r="FT144" s="120"/>
      <c r="FU144" s="120"/>
      <c r="FV144" s="120"/>
      <c r="FW144" s="120"/>
      <c r="FX144" s="120"/>
      <c r="FY144" s="120"/>
      <c r="FZ144" s="120"/>
      <c r="GA144" s="120"/>
      <c r="GB144" s="120"/>
      <c r="GC144" s="120"/>
      <c r="GD144" s="120"/>
      <c r="GE144" s="120"/>
      <c r="GF144" s="120"/>
      <c r="GG144" s="120"/>
      <c r="GH144" s="120"/>
      <c r="GI144" s="120"/>
      <c r="GJ144" s="120"/>
      <c r="GK144" s="120"/>
      <c r="GL144" s="120"/>
      <c r="GM144" s="120"/>
      <c r="GN144" s="120"/>
      <c r="GO144" s="120"/>
      <c r="GP144" s="120"/>
      <c r="GQ144" s="120"/>
      <c r="GR144" s="120"/>
      <c r="GS144" s="120"/>
      <c r="GT144" s="120"/>
      <c r="GU144" s="120"/>
      <c r="GV144" s="120"/>
      <c r="GW144" s="120"/>
      <c r="GX144" s="120"/>
      <c r="GY144" s="120"/>
      <c r="GZ144" s="120"/>
      <c r="HA144" s="120"/>
      <c r="HB144" s="120"/>
      <c r="HC144" s="120"/>
      <c r="HD144" s="120"/>
      <c r="HE144" s="120"/>
      <c r="HF144" s="120"/>
      <c r="HG144" s="120"/>
      <c r="HH144" s="120"/>
      <c r="HI144" s="120"/>
      <c r="HJ144" s="120"/>
      <c r="HK144" s="120"/>
      <c r="HL144" s="120"/>
      <c r="HM144" s="120"/>
      <c r="HN144" s="120"/>
      <c r="HO144" s="120"/>
      <c r="HP144" s="120"/>
      <c r="HQ144" s="120"/>
      <c r="HR144" s="120"/>
      <c r="HS144" s="120"/>
      <c r="HT144" s="120"/>
      <c r="HU144" s="120"/>
      <c r="HV144" s="120"/>
      <c r="HW144" s="120"/>
      <c r="HX144" s="120"/>
      <c r="HY144" s="120"/>
      <c r="HZ144" s="120"/>
      <c r="IA144" s="120"/>
      <c r="IB144" s="120"/>
      <c r="IC144" s="120"/>
      <c r="ID144" s="120"/>
      <c r="IE144" s="120"/>
      <c r="IF144" s="120"/>
      <c r="IG144" s="120"/>
      <c r="IH144" s="120"/>
      <c r="II144" s="120"/>
      <c r="IJ144" s="120"/>
      <c r="IK144" s="120"/>
      <c r="IL144" s="120"/>
      <c r="IM144" s="120"/>
      <c r="IN144" s="120"/>
      <c r="IO144" s="120"/>
      <c r="IP144" s="120"/>
      <c r="IQ144" s="120"/>
      <c r="IR144" s="120"/>
      <c r="IS144" s="120"/>
      <c r="IT144" s="120"/>
      <c r="IU144" s="120"/>
      <c r="IV144" s="120"/>
      <c r="IW144" s="120"/>
      <c r="IX144" s="120"/>
      <c r="IY144" s="120"/>
      <c r="IZ144" s="120"/>
      <c r="JA144" s="120"/>
      <c r="JB144" s="120"/>
      <c r="JC144" s="120"/>
      <c r="JD144" s="120"/>
      <c r="JE144" s="120"/>
      <c r="JF144" s="120"/>
      <c r="JG144" s="120"/>
      <c r="JH144" s="120"/>
      <c r="JI144" s="120"/>
      <c r="JJ144" s="120"/>
      <c r="JK144" s="120"/>
      <c r="JL144" s="120"/>
      <c r="JM144" s="120"/>
      <c r="JN144" s="120"/>
      <c r="JO144" s="120"/>
      <c r="JP144" s="120"/>
      <c r="JQ144" s="120"/>
      <c r="JR144" s="120"/>
      <c r="JS144" s="120"/>
      <c r="JT144" s="120"/>
      <c r="JU144" s="120"/>
      <c r="JV144" s="120"/>
      <c r="JW144" s="120"/>
      <c r="JX144" s="120"/>
      <c r="JY144" s="120"/>
      <c r="JZ144" s="120"/>
      <c r="KA144" s="120"/>
      <c r="KB144" s="120"/>
      <c r="KC144" s="120"/>
      <c r="KD144" s="120"/>
      <c r="KE144" s="120"/>
      <c r="KF144" s="120"/>
      <c r="KG144" s="120"/>
      <c r="KH144" s="120"/>
      <c r="KI144" s="120"/>
      <c r="KJ144" s="120"/>
      <c r="KK144" s="120"/>
      <c r="KL144" s="120"/>
      <c r="KM144" s="120"/>
      <c r="KN144" s="120"/>
      <c r="KO144" s="120"/>
      <c r="KP144" s="120"/>
      <c r="KQ144" s="120"/>
      <c r="KR144" s="120"/>
      <c r="KS144" s="120"/>
      <c r="KT144" s="120"/>
      <c r="KU144" s="120"/>
      <c r="KV144" s="120"/>
      <c r="KW144" s="120"/>
      <c r="KX144" s="120"/>
      <c r="KY144" s="120"/>
      <c r="KZ144" s="120"/>
      <c r="LA144" s="120"/>
      <c r="LB144" s="120"/>
      <c r="LC144" s="120"/>
      <c r="LD144" s="120"/>
      <c r="LE144" s="120"/>
      <c r="LF144" s="120"/>
      <c r="LG144" s="120"/>
      <c r="LH144" s="120"/>
      <c r="LI144" s="120"/>
      <c r="LJ144" s="120"/>
      <c r="LK144" s="120"/>
      <c r="LL144" s="120"/>
      <c r="LM144" s="120"/>
      <c r="LN144" s="120"/>
      <c r="LO144" s="120"/>
      <c r="LP144" s="120"/>
      <c r="LQ144" s="120"/>
      <c r="LR144" s="120"/>
      <c r="LS144" s="120"/>
      <c r="LT144" s="120"/>
      <c r="LU144" s="120"/>
      <c r="LV144" s="120"/>
      <c r="LW144" s="120"/>
      <c r="LX144" s="120"/>
      <c r="LY144" s="120"/>
      <c r="LZ144" s="120"/>
      <c r="MA144" s="120"/>
      <c r="MB144" s="120"/>
      <c r="MC144" s="120"/>
      <c r="MD144" s="120"/>
      <c r="ME144" s="120"/>
      <c r="MF144" s="120"/>
      <c r="MG144" s="120"/>
      <c r="MH144" s="120"/>
      <c r="MI144" s="120"/>
      <c r="MJ144" s="120"/>
      <c r="MK144" s="120"/>
      <c r="ML144" s="120"/>
      <c r="MM144" s="120"/>
    </row>
    <row r="145" spans="1:351" s="2" customFormat="1" ht="66" customHeight="1" x14ac:dyDescent="0.25">
      <c r="A145" s="38" t="s">
        <v>50</v>
      </c>
      <c r="B145" s="4" t="s">
        <v>131</v>
      </c>
      <c r="C145" s="45">
        <v>0</v>
      </c>
      <c r="D145" s="42" t="s">
        <v>206</v>
      </c>
      <c r="E145" s="48"/>
      <c r="F145" s="48"/>
      <c r="G145" s="48"/>
      <c r="H145" s="48" t="s">
        <v>255</v>
      </c>
      <c r="I145" s="45">
        <v>44.9</v>
      </c>
      <c r="J145" s="45">
        <v>100</v>
      </c>
      <c r="K145" s="45">
        <f t="shared" si="0"/>
        <v>44.9</v>
      </c>
      <c r="L145" s="388" t="s">
        <v>946</v>
      </c>
      <c r="M145" s="359" t="s">
        <v>825</v>
      </c>
      <c r="N145" s="387" t="s">
        <v>941</v>
      </c>
      <c r="O145" s="365" t="s">
        <v>774</v>
      </c>
      <c r="P145" s="45" t="s">
        <v>317</v>
      </c>
      <c r="Q145" s="339">
        <v>83.3</v>
      </c>
      <c r="R145" s="328" t="s">
        <v>793</v>
      </c>
      <c r="S145" s="328" t="s">
        <v>794</v>
      </c>
      <c r="T145" s="28" t="s">
        <v>324</v>
      </c>
      <c r="U145" s="51">
        <v>5</v>
      </c>
      <c r="V145" s="72">
        <v>100</v>
      </c>
      <c r="W145" s="17" t="s">
        <v>322</v>
      </c>
      <c r="X145" s="51">
        <v>0</v>
      </c>
      <c r="Y145" s="72" t="s">
        <v>386</v>
      </c>
      <c r="Z145" s="45" t="s">
        <v>775</v>
      </c>
      <c r="AA145" s="45" t="s">
        <v>775</v>
      </c>
      <c r="AB145" s="51">
        <v>3</v>
      </c>
      <c r="AC145" s="52" t="s">
        <v>386</v>
      </c>
      <c r="AD145" s="5"/>
      <c r="AE145" s="52" t="s">
        <v>1142</v>
      </c>
      <c r="AF145" s="52" t="s">
        <v>1143</v>
      </c>
      <c r="AG145" s="52"/>
      <c r="AH145" s="713" t="s">
        <v>2236</v>
      </c>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c r="BG145" s="65"/>
      <c r="BH145" s="65"/>
      <c r="BI145" s="65"/>
      <c r="BJ145" s="65"/>
      <c r="BK145" s="65"/>
      <c r="BL145" s="128"/>
      <c r="BM145" s="120"/>
      <c r="BN145" s="120"/>
      <c r="BO145" s="120"/>
      <c r="BP145" s="120"/>
      <c r="BQ145" s="120"/>
      <c r="BR145" s="120"/>
      <c r="BS145" s="120"/>
      <c r="BT145" s="120"/>
      <c r="BU145" s="120"/>
      <c r="BV145" s="120"/>
      <c r="BW145" s="120"/>
      <c r="BX145" s="120"/>
      <c r="BY145" s="120"/>
      <c r="BZ145" s="120"/>
      <c r="CA145" s="120"/>
      <c r="CB145" s="120"/>
      <c r="CC145" s="120"/>
      <c r="CD145" s="120"/>
      <c r="CE145" s="120"/>
      <c r="CF145" s="120"/>
      <c r="CG145" s="120"/>
      <c r="CH145" s="120"/>
      <c r="CI145" s="120"/>
      <c r="CJ145" s="120"/>
      <c r="CK145" s="120"/>
      <c r="CL145" s="120"/>
      <c r="CM145" s="120"/>
      <c r="CN145" s="120"/>
      <c r="CO145" s="120"/>
      <c r="CP145" s="120"/>
      <c r="CQ145" s="120"/>
      <c r="CR145" s="120"/>
      <c r="CS145" s="120"/>
      <c r="CT145" s="120"/>
      <c r="CU145" s="120"/>
      <c r="CV145" s="120"/>
      <c r="CW145" s="120"/>
      <c r="CX145" s="120"/>
      <c r="CY145" s="120"/>
      <c r="CZ145" s="120"/>
      <c r="DA145" s="120"/>
      <c r="DB145" s="120"/>
      <c r="DC145" s="120"/>
      <c r="DD145" s="120"/>
      <c r="DE145" s="120"/>
      <c r="DF145" s="120"/>
      <c r="DG145" s="120"/>
      <c r="DH145" s="120"/>
      <c r="DI145" s="120"/>
      <c r="DJ145" s="120"/>
      <c r="DK145" s="120"/>
      <c r="DL145" s="120"/>
      <c r="DM145" s="120"/>
      <c r="DN145" s="120"/>
      <c r="DO145" s="120"/>
      <c r="DP145" s="120"/>
      <c r="DQ145" s="120"/>
      <c r="DR145" s="120"/>
      <c r="DS145" s="120"/>
      <c r="DT145" s="120"/>
      <c r="DU145" s="120"/>
      <c r="DV145" s="120"/>
      <c r="DW145" s="120"/>
      <c r="DX145" s="120"/>
      <c r="DY145" s="120"/>
      <c r="DZ145" s="120"/>
      <c r="EA145" s="120"/>
      <c r="EB145" s="120"/>
      <c r="EC145" s="120"/>
      <c r="ED145" s="120"/>
      <c r="EE145" s="120"/>
      <c r="EF145" s="120"/>
      <c r="EG145" s="120"/>
      <c r="EH145" s="120"/>
      <c r="EI145" s="120"/>
      <c r="EJ145" s="120"/>
      <c r="EK145" s="120"/>
      <c r="EL145" s="120"/>
      <c r="EM145" s="120"/>
      <c r="EN145" s="120"/>
      <c r="EO145" s="120"/>
      <c r="EP145" s="120"/>
      <c r="EQ145" s="120"/>
      <c r="ER145" s="120"/>
      <c r="ES145" s="120"/>
      <c r="ET145" s="120"/>
      <c r="EU145" s="120"/>
      <c r="EV145" s="120"/>
      <c r="EW145" s="120"/>
      <c r="EX145" s="120"/>
      <c r="EY145" s="120"/>
      <c r="EZ145" s="120"/>
      <c r="FA145" s="120"/>
      <c r="FB145" s="120"/>
      <c r="FC145" s="120"/>
      <c r="FD145" s="120"/>
      <c r="FE145" s="120"/>
      <c r="FF145" s="120"/>
      <c r="FG145" s="120"/>
      <c r="FH145" s="120"/>
      <c r="FI145" s="120"/>
      <c r="FJ145" s="120"/>
      <c r="FK145" s="120"/>
      <c r="FL145" s="120"/>
      <c r="FM145" s="120"/>
      <c r="FN145" s="120"/>
      <c r="FO145" s="120"/>
      <c r="FP145" s="120"/>
      <c r="FQ145" s="120"/>
      <c r="FR145" s="120"/>
      <c r="FS145" s="120"/>
      <c r="FT145" s="120"/>
      <c r="FU145" s="120"/>
      <c r="FV145" s="120"/>
      <c r="FW145" s="120"/>
      <c r="FX145" s="120"/>
      <c r="FY145" s="120"/>
      <c r="FZ145" s="120"/>
      <c r="GA145" s="120"/>
      <c r="GB145" s="120"/>
      <c r="GC145" s="120"/>
      <c r="GD145" s="120"/>
      <c r="GE145" s="120"/>
      <c r="GF145" s="120"/>
      <c r="GG145" s="120"/>
      <c r="GH145" s="120"/>
      <c r="GI145" s="120"/>
      <c r="GJ145" s="120"/>
      <c r="GK145" s="120"/>
      <c r="GL145" s="120"/>
      <c r="GM145" s="120"/>
      <c r="GN145" s="120"/>
      <c r="GO145" s="120"/>
      <c r="GP145" s="120"/>
      <c r="GQ145" s="120"/>
      <c r="GR145" s="120"/>
      <c r="GS145" s="120"/>
      <c r="GT145" s="120"/>
      <c r="GU145" s="120"/>
      <c r="GV145" s="120"/>
      <c r="GW145" s="120"/>
      <c r="GX145" s="120"/>
      <c r="GY145" s="120"/>
      <c r="GZ145" s="120"/>
      <c r="HA145" s="120"/>
      <c r="HB145" s="120"/>
      <c r="HC145" s="120"/>
      <c r="HD145" s="120"/>
      <c r="HE145" s="120"/>
      <c r="HF145" s="120"/>
      <c r="HG145" s="120"/>
      <c r="HH145" s="120"/>
      <c r="HI145" s="120"/>
      <c r="HJ145" s="120"/>
      <c r="HK145" s="120"/>
      <c r="HL145" s="120"/>
      <c r="HM145" s="120"/>
      <c r="HN145" s="120"/>
      <c r="HO145" s="120"/>
      <c r="HP145" s="120"/>
      <c r="HQ145" s="120"/>
      <c r="HR145" s="120"/>
      <c r="HS145" s="120"/>
      <c r="HT145" s="120"/>
      <c r="HU145" s="120"/>
      <c r="HV145" s="120"/>
      <c r="HW145" s="120"/>
      <c r="HX145" s="120"/>
      <c r="HY145" s="120"/>
      <c r="HZ145" s="120"/>
      <c r="IA145" s="120"/>
      <c r="IB145" s="120"/>
      <c r="IC145" s="120"/>
      <c r="ID145" s="120"/>
      <c r="IE145" s="120"/>
      <c r="IF145" s="120"/>
      <c r="IG145" s="120"/>
      <c r="IH145" s="120"/>
      <c r="II145" s="120"/>
      <c r="IJ145" s="120"/>
      <c r="IK145" s="120"/>
      <c r="IL145" s="120"/>
      <c r="IM145" s="120"/>
      <c r="IN145" s="120"/>
      <c r="IO145" s="120"/>
      <c r="IP145" s="120"/>
      <c r="IQ145" s="120"/>
      <c r="IR145" s="120"/>
      <c r="IS145" s="120"/>
      <c r="IT145" s="120"/>
      <c r="IU145" s="120"/>
      <c r="IV145" s="120"/>
      <c r="IW145" s="120"/>
      <c r="IX145" s="120"/>
      <c r="IY145" s="120"/>
      <c r="IZ145" s="120"/>
      <c r="JA145" s="120"/>
      <c r="JB145" s="120"/>
      <c r="JC145" s="120"/>
      <c r="JD145" s="120"/>
      <c r="JE145" s="120"/>
      <c r="JF145" s="120"/>
      <c r="JG145" s="120"/>
      <c r="JH145" s="120"/>
      <c r="JI145" s="120"/>
      <c r="JJ145" s="120"/>
      <c r="JK145" s="120"/>
      <c r="JL145" s="120"/>
      <c r="JM145" s="120"/>
      <c r="JN145" s="120"/>
      <c r="JO145" s="120"/>
      <c r="JP145" s="120"/>
      <c r="JQ145" s="120"/>
      <c r="JR145" s="120"/>
      <c r="JS145" s="120"/>
      <c r="JT145" s="120"/>
      <c r="JU145" s="120"/>
      <c r="JV145" s="120"/>
      <c r="JW145" s="120"/>
      <c r="JX145" s="120"/>
      <c r="JY145" s="120"/>
      <c r="JZ145" s="120"/>
      <c r="KA145" s="120"/>
      <c r="KB145" s="120"/>
      <c r="KC145" s="120"/>
      <c r="KD145" s="120"/>
      <c r="KE145" s="120"/>
      <c r="KF145" s="120"/>
      <c r="KG145" s="120"/>
      <c r="KH145" s="120"/>
      <c r="KI145" s="120"/>
      <c r="KJ145" s="120"/>
      <c r="KK145" s="120"/>
      <c r="KL145" s="120"/>
      <c r="KM145" s="120"/>
      <c r="KN145" s="120"/>
      <c r="KO145" s="120"/>
      <c r="KP145" s="120"/>
      <c r="KQ145" s="120"/>
      <c r="KR145" s="120"/>
      <c r="KS145" s="120"/>
      <c r="KT145" s="120"/>
      <c r="KU145" s="120"/>
      <c r="KV145" s="120"/>
      <c r="KW145" s="120"/>
      <c r="KX145" s="120"/>
      <c r="KY145" s="120"/>
      <c r="KZ145" s="120"/>
      <c r="LA145" s="120"/>
      <c r="LB145" s="120"/>
      <c r="LC145" s="120"/>
      <c r="LD145" s="120"/>
      <c r="LE145" s="120"/>
      <c r="LF145" s="120"/>
      <c r="LG145" s="120"/>
      <c r="LH145" s="120"/>
      <c r="LI145" s="120"/>
      <c r="LJ145" s="120"/>
      <c r="LK145" s="120"/>
      <c r="LL145" s="120"/>
      <c r="LM145" s="120"/>
      <c r="LN145" s="120"/>
      <c r="LO145" s="120"/>
      <c r="LP145" s="120"/>
      <c r="LQ145" s="120"/>
      <c r="LR145" s="120"/>
      <c r="LS145" s="120"/>
      <c r="LT145" s="120"/>
      <c r="LU145" s="120"/>
      <c r="LV145" s="120"/>
      <c r="LW145" s="120"/>
      <c r="LX145" s="120"/>
      <c r="LY145" s="120"/>
      <c r="LZ145" s="120"/>
      <c r="MA145" s="120"/>
      <c r="MB145" s="120"/>
      <c r="MC145" s="120"/>
      <c r="MD145" s="120"/>
      <c r="ME145" s="120"/>
      <c r="MF145" s="120"/>
      <c r="MG145" s="120"/>
      <c r="MH145" s="120"/>
      <c r="MI145" s="120"/>
      <c r="MJ145" s="120"/>
      <c r="MK145" s="120"/>
      <c r="ML145" s="120"/>
      <c r="MM145" s="120"/>
    </row>
    <row r="146" spans="1:351" s="120" customFormat="1" ht="66" customHeight="1" x14ac:dyDescent="0.25">
      <c r="A146" s="410"/>
      <c r="B146" s="119"/>
      <c r="C146" s="411"/>
      <c r="D146" s="412"/>
      <c r="E146" s="413"/>
      <c r="F146" s="413"/>
      <c r="G146" s="413"/>
      <c r="H146" s="413"/>
      <c r="I146" s="411"/>
      <c r="J146" s="411"/>
      <c r="K146" s="411"/>
      <c r="L146" s="414"/>
      <c r="M146" s="438"/>
      <c r="N146" s="452"/>
      <c r="O146" s="446"/>
      <c r="P146" s="411"/>
      <c r="Q146" s="415"/>
      <c r="R146" s="416"/>
      <c r="S146" s="416"/>
      <c r="T146" s="447"/>
      <c r="U146" s="417"/>
      <c r="V146" s="419"/>
      <c r="W146" s="448"/>
      <c r="X146" s="417"/>
      <c r="Y146" s="419"/>
      <c r="Z146" s="411"/>
      <c r="AA146" s="411"/>
      <c r="AB146" s="417"/>
      <c r="AC146" s="196"/>
      <c r="AD146" s="420"/>
      <c r="AE146" s="327" t="s">
        <v>1145</v>
      </c>
      <c r="AF146" s="327" t="s">
        <v>1144</v>
      </c>
      <c r="AG146" s="196"/>
      <c r="AH146" s="712"/>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c r="BG146" s="65"/>
      <c r="BH146" s="65"/>
      <c r="BI146" s="65"/>
      <c r="BJ146" s="65"/>
      <c r="BK146" s="65"/>
      <c r="BL146" s="128"/>
    </row>
    <row r="147" spans="1:351" s="1" customFormat="1" ht="60" customHeight="1" x14ac:dyDescent="0.25">
      <c r="A147" s="39" t="s">
        <v>51</v>
      </c>
      <c r="B147" s="7" t="s">
        <v>132</v>
      </c>
      <c r="C147" s="46">
        <v>0</v>
      </c>
      <c r="D147" s="43" t="s">
        <v>207</v>
      </c>
      <c r="E147" s="49"/>
      <c r="F147" s="49"/>
      <c r="G147" s="49"/>
      <c r="H147" s="49" t="s">
        <v>255</v>
      </c>
      <c r="I147" s="46">
        <v>20.5</v>
      </c>
      <c r="J147" s="46">
        <v>100</v>
      </c>
      <c r="K147" s="46">
        <f t="shared" si="0"/>
        <v>20.5</v>
      </c>
      <c r="L147" s="389" t="s">
        <v>947</v>
      </c>
      <c r="M147" s="358" t="s">
        <v>831</v>
      </c>
      <c r="N147" s="386" t="s">
        <v>941</v>
      </c>
      <c r="O147" s="367" t="s">
        <v>813</v>
      </c>
      <c r="P147" s="46">
        <v>3</v>
      </c>
      <c r="Q147" s="342" t="s">
        <v>780</v>
      </c>
      <c r="R147" s="329" t="s">
        <v>812</v>
      </c>
      <c r="S147" s="329" t="s">
        <v>812</v>
      </c>
      <c r="T147" s="29" t="s">
        <v>324</v>
      </c>
      <c r="U147" s="53">
        <v>3</v>
      </c>
      <c r="V147" s="342" t="s">
        <v>780</v>
      </c>
      <c r="W147" s="15" t="s">
        <v>322</v>
      </c>
      <c r="X147" s="53">
        <v>0</v>
      </c>
      <c r="Y147" s="73" t="s">
        <v>386</v>
      </c>
      <c r="Z147" s="46" t="s">
        <v>775</v>
      </c>
      <c r="AA147" s="46" t="s">
        <v>775</v>
      </c>
      <c r="AB147" s="53">
        <v>3</v>
      </c>
      <c r="AC147" s="56" t="s">
        <v>386</v>
      </c>
      <c r="AD147" s="8"/>
      <c r="AE147" s="170" t="s">
        <v>271</v>
      </c>
      <c r="AF147" s="243" t="s">
        <v>659</v>
      </c>
      <c r="AG147" s="56"/>
      <c r="AH147" s="711" t="s">
        <v>2237</v>
      </c>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c r="BG147" s="65"/>
      <c r="BH147" s="65"/>
      <c r="BI147" s="65"/>
      <c r="BJ147" s="65"/>
      <c r="BK147" s="65"/>
      <c r="BL147" s="128"/>
      <c r="BM147" s="120"/>
      <c r="BN147" s="120"/>
      <c r="BO147" s="120"/>
      <c r="BP147" s="120"/>
      <c r="BQ147" s="120"/>
      <c r="BR147" s="120"/>
      <c r="BS147" s="120"/>
      <c r="BT147" s="120"/>
      <c r="BU147" s="120"/>
      <c r="BV147" s="120"/>
      <c r="BW147" s="120"/>
      <c r="BX147" s="120"/>
      <c r="BY147" s="120"/>
      <c r="BZ147" s="120"/>
      <c r="CA147" s="120"/>
      <c r="CB147" s="120"/>
      <c r="CC147" s="120"/>
      <c r="CD147" s="120"/>
      <c r="CE147" s="120"/>
      <c r="CF147" s="120"/>
      <c r="CG147" s="120"/>
      <c r="CH147" s="120"/>
      <c r="CI147" s="120"/>
      <c r="CJ147" s="120"/>
      <c r="CK147" s="120"/>
      <c r="CL147" s="120"/>
      <c r="CM147" s="120"/>
      <c r="CN147" s="120"/>
      <c r="CO147" s="120"/>
      <c r="CP147" s="120"/>
      <c r="CQ147" s="120"/>
      <c r="CR147" s="120"/>
      <c r="CS147" s="120"/>
      <c r="CT147" s="120"/>
      <c r="CU147" s="120"/>
      <c r="CV147" s="120"/>
      <c r="CW147" s="120"/>
      <c r="CX147" s="120"/>
      <c r="CY147" s="120"/>
      <c r="CZ147" s="120"/>
      <c r="DA147" s="120"/>
      <c r="DB147" s="120"/>
      <c r="DC147" s="120"/>
      <c r="DD147" s="120"/>
      <c r="DE147" s="120"/>
      <c r="DF147" s="120"/>
      <c r="DG147" s="120"/>
      <c r="DH147" s="120"/>
      <c r="DI147" s="120"/>
      <c r="DJ147" s="120"/>
      <c r="DK147" s="120"/>
      <c r="DL147" s="120"/>
      <c r="DM147" s="120"/>
      <c r="DN147" s="120"/>
      <c r="DO147" s="120"/>
      <c r="DP147" s="120"/>
      <c r="DQ147" s="120"/>
      <c r="DR147" s="120"/>
      <c r="DS147" s="120"/>
      <c r="DT147" s="120"/>
      <c r="DU147" s="120"/>
      <c r="DV147" s="120"/>
      <c r="DW147" s="120"/>
      <c r="DX147" s="120"/>
      <c r="DY147" s="120"/>
      <c r="DZ147" s="120"/>
      <c r="EA147" s="120"/>
      <c r="EB147" s="120"/>
      <c r="EC147" s="120"/>
      <c r="ED147" s="120"/>
      <c r="EE147" s="120"/>
      <c r="EF147" s="120"/>
      <c r="EG147" s="120"/>
      <c r="EH147" s="120"/>
      <c r="EI147" s="120"/>
      <c r="EJ147" s="120"/>
      <c r="EK147" s="120"/>
      <c r="EL147" s="120"/>
      <c r="EM147" s="120"/>
      <c r="EN147" s="120"/>
      <c r="EO147" s="120"/>
      <c r="EP147" s="120"/>
      <c r="EQ147" s="120"/>
      <c r="ER147" s="120"/>
      <c r="ES147" s="120"/>
      <c r="ET147" s="120"/>
      <c r="EU147" s="120"/>
      <c r="EV147" s="120"/>
      <c r="EW147" s="120"/>
      <c r="EX147" s="120"/>
      <c r="EY147" s="120"/>
      <c r="EZ147" s="120"/>
      <c r="FA147" s="120"/>
      <c r="FB147" s="120"/>
      <c r="FC147" s="120"/>
      <c r="FD147" s="120"/>
      <c r="FE147" s="120"/>
      <c r="FF147" s="120"/>
      <c r="FG147" s="120"/>
      <c r="FH147" s="120"/>
      <c r="FI147" s="120"/>
      <c r="FJ147" s="120"/>
      <c r="FK147" s="120"/>
      <c r="FL147" s="120"/>
      <c r="FM147" s="120"/>
      <c r="FN147" s="120"/>
      <c r="FO147" s="120"/>
      <c r="FP147" s="120"/>
      <c r="FQ147" s="120"/>
      <c r="FR147" s="120"/>
      <c r="FS147" s="120"/>
      <c r="FT147" s="120"/>
      <c r="FU147" s="120"/>
      <c r="FV147" s="120"/>
      <c r="FW147" s="120"/>
      <c r="FX147" s="120"/>
      <c r="FY147" s="120"/>
      <c r="FZ147" s="120"/>
      <c r="GA147" s="120"/>
      <c r="GB147" s="120"/>
      <c r="GC147" s="120"/>
      <c r="GD147" s="120"/>
      <c r="GE147" s="120"/>
      <c r="GF147" s="120"/>
      <c r="GG147" s="120"/>
      <c r="GH147" s="120"/>
      <c r="GI147" s="120"/>
      <c r="GJ147" s="120"/>
      <c r="GK147" s="120"/>
      <c r="GL147" s="120"/>
      <c r="GM147" s="120"/>
      <c r="GN147" s="120"/>
      <c r="GO147" s="120"/>
      <c r="GP147" s="120"/>
      <c r="GQ147" s="120"/>
      <c r="GR147" s="120"/>
      <c r="GS147" s="120"/>
      <c r="GT147" s="120"/>
      <c r="GU147" s="120"/>
      <c r="GV147" s="120"/>
      <c r="GW147" s="120"/>
      <c r="GX147" s="120"/>
      <c r="GY147" s="120"/>
      <c r="GZ147" s="120"/>
      <c r="HA147" s="120"/>
      <c r="HB147" s="120"/>
      <c r="HC147" s="120"/>
      <c r="HD147" s="120"/>
      <c r="HE147" s="120"/>
      <c r="HF147" s="120"/>
      <c r="HG147" s="120"/>
      <c r="HH147" s="120"/>
      <c r="HI147" s="120"/>
      <c r="HJ147" s="120"/>
      <c r="HK147" s="120"/>
      <c r="HL147" s="120"/>
      <c r="HM147" s="120"/>
      <c r="HN147" s="120"/>
      <c r="HO147" s="120"/>
      <c r="HP147" s="120"/>
      <c r="HQ147" s="120"/>
      <c r="HR147" s="120"/>
      <c r="HS147" s="120"/>
      <c r="HT147" s="120"/>
      <c r="HU147" s="120"/>
      <c r="HV147" s="120"/>
      <c r="HW147" s="120"/>
      <c r="HX147" s="120"/>
      <c r="HY147" s="120"/>
      <c r="HZ147" s="120"/>
      <c r="IA147" s="120"/>
      <c r="IB147" s="120"/>
      <c r="IC147" s="120"/>
      <c r="ID147" s="120"/>
      <c r="IE147" s="120"/>
      <c r="IF147" s="120"/>
      <c r="IG147" s="120"/>
      <c r="IH147" s="120"/>
      <c r="II147" s="120"/>
      <c r="IJ147" s="120"/>
      <c r="IK147" s="120"/>
      <c r="IL147" s="120"/>
      <c r="IM147" s="120"/>
      <c r="IN147" s="120"/>
      <c r="IO147" s="120"/>
      <c r="IP147" s="120"/>
      <c r="IQ147" s="120"/>
      <c r="IR147" s="120"/>
      <c r="IS147" s="120"/>
      <c r="IT147" s="120"/>
      <c r="IU147" s="120"/>
      <c r="IV147" s="120"/>
      <c r="IW147" s="120"/>
      <c r="IX147" s="120"/>
      <c r="IY147" s="120"/>
      <c r="IZ147" s="120"/>
      <c r="JA147" s="120"/>
      <c r="JB147" s="120"/>
      <c r="JC147" s="120"/>
      <c r="JD147" s="120"/>
      <c r="JE147" s="120"/>
      <c r="JF147" s="120"/>
      <c r="JG147" s="120"/>
      <c r="JH147" s="120"/>
      <c r="JI147" s="120"/>
      <c r="JJ147" s="120"/>
      <c r="JK147" s="120"/>
      <c r="JL147" s="120"/>
      <c r="JM147" s="120"/>
      <c r="JN147" s="120"/>
      <c r="JO147" s="120"/>
      <c r="JP147" s="120"/>
      <c r="JQ147" s="120"/>
      <c r="JR147" s="120"/>
      <c r="JS147" s="120"/>
      <c r="JT147" s="120"/>
      <c r="JU147" s="120"/>
      <c r="JV147" s="120"/>
      <c r="JW147" s="120"/>
      <c r="JX147" s="120"/>
      <c r="JY147" s="120"/>
      <c r="JZ147" s="120"/>
      <c r="KA147" s="120"/>
      <c r="KB147" s="120"/>
      <c r="KC147" s="120"/>
      <c r="KD147" s="120"/>
      <c r="KE147" s="120"/>
      <c r="KF147" s="120"/>
      <c r="KG147" s="120"/>
      <c r="KH147" s="120"/>
      <c r="KI147" s="120"/>
      <c r="KJ147" s="120"/>
      <c r="KK147" s="120"/>
      <c r="KL147" s="120"/>
      <c r="KM147" s="120"/>
      <c r="KN147" s="120"/>
      <c r="KO147" s="120"/>
      <c r="KP147" s="120"/>
      <c r="KQ147" s="120"/>
      <c r="KR147" s="120"/>
      <c r="KS147" s="120"/>
      <c r="KT147" s="120"/>
      <c r="KU147" s="120"/>
      <c r="KV147" s="120"/>
      <c r="KW147" s="120"/>
      <c r="KX147" s="120"/>
      <c r="KY147" s="120"/>
      <c r="KZ147" s="120"/>
      <c r="LA147" s="120"/>
      <c r="LB147" s="120"/>
      <c r="LC147" s="120"/>
      <c r="LD147" s="120"/>
      <c r="LE147" s="120"/>
      <c r="LF147" s="120"/>
      <c r="LG147" s="120"/>
      <c r="LH147" s="120"/>
      <c r="LI147" s="120"/>
      <c r="LJ147" s="120"/>
      <c r="LK147" s="120"/>
      <c r="LL147" s="120"/>
      <c r="LM147" s="120"/>
      <c r="LN147" s="120"/>
      <c r="LO147" s="120"/>
      <c r="LP147" s="120"/>
      <c r="LQ147" s="120"/>
      <c r="LR147" s="120"/>
      <c r="LS147" s="120"/>
      <c r="LT147" s="120"/>
      <c r="LU147" s="120"/>
      <c r="LV147" s="120"/>
      <c r="LW147" s="120"/>
      <c r="LX147" s="120"/>
      <c r="LY147" s="120"/>
      <c r="LZ147" s="120"/>
      <c r="MA147" s="120"/>
      <c r="MB147" s="120"/>
      <c r="MC147" s="120"/>
      <c r="MD147" s="120"/>
      <c r="ME147" s="120"/>
      <c r="MF147" s="120"/>
      <c r="MG147" s="120"/>
      <c r="MH147" s="120"/>
      <c r="MI147" s="120"/>
      <c r="MJ147" s="120"/>
      <c r="MK147" s="120"/>
      <c r="ML147" s="120"/>
      <c r="MM147" s="120"/>
    </row>
    <row r="148" spans="1:351" s="120" customFormat="1" ht="60" customHeight="1" x14ac:dyDescent="0.25">
      <c r="A148" s="410"/>
      <c r="B148" s="119"/>
      <c r="C148" s="411"/>
      <c r="D148" s="412"/>
      <c r="E148" s="413"/>
      <c r="F148" s="413"/>
      <c r="G148" s="413"/>
      <c r="H148" s="413"/>
      <c r="I148" s="411"/>
      <c r="J148" s="411"/>
      <c r="K148" s="411"/>
      <c r="L148" s="414"/>
      <c r="M148" s="438"/>
      <c r="N148" s="452"/>
      <c r="O148" s="446"/>
      <c r="P148" s="411"/>
      <c r="Q148" s="415"/>
      <c r="R148" s="416"/>
      <c r="S148" s="416"/>
      <c r="T148" s="447"/>
      <c r="U148" s="417"/>
      <c r="V148" s="415"/>
      <c r="W148" s="448"/>
      <c r="X148" s="417"/>
      <c r="Y148" s="419"/>
      <c r="Z148" s="411"/>
      <c r="AA148" s="411"/>
      <c r="AB148" s="417"/>
      <c r="AC148" s="196"/>
      <c r="AD148" s="420"/>
      <c r="AE148" s="394" t="s">
        <v>1146</v>
      </c>
      <c r="AF148" s="427" t="s">
        <v>1147</v>
      </c>
      <c r="AG148" s="196"/>
      <c r="AH148" s="712"/>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128"/>
    </row>
    <row r="149" spans="1:351" s="2" customFormat="1" ht="78.75" customHeight="1" x14ac:dyDescent="0.25">
      <c r="A149" s="38" t="s">
        <v>52</v>
      </c>
      <c r="B149" s="4" t="s">
        <v>133</v>
      </c>
      <c r="C149" s="45">
        <v>1</v>
      </c>
      <c r="D149" s="42" t="s">
        <v>208</v>
      </c>
      <c r="E149" s="48" t="s">
        <v>255</v>
      </c>
      <c r="F149" s="48"/>
      <c r="G149" s="48"/>
      <c r="H149" s="48" t="s">
        <v>255</v>
      </c>
      <c r="I149" s="45">
        <v>15.9</v>
      </c>
      <c r="J149" s="45">
        <v>100</v>
      </c>
      <c r="K149" s="45">
        <f t="shared" si="0"/>
        <v>15.9</v>
      </c>
      <c r="L149" s="388" t="s">
        <v>948</v>
      </c>
      <c r="M149" s="359" t="s">
        <v>834</v>
      </c>
      <c r="N149" s="387" t="s">
        <v>959</v>
      </c>
      <c r="O149" s="365" t="s">
        <v>327</v>
      </c>
      <c r="P149" s="45">
        <v>5</v>
      </c>
      <c r="Q149" s="339">
        <v>16.7</v>
      </c>
      <c r="R149" s="328" t="s">
        <v>835</v>
      </c>
      <c r="S149" s="328" t="s">
        <v>836</v>
      </c>
      <c r="T149" s="28" t="s">
        <v>324</v>
      </c>
      <c r="U149" s="51" t="s">
        <v>827</v>
      </c>
      <c r="V149" s="338">
        <v>87.5</v>
      </c>
      <c r="W149" s="17" t="s">
        <v>322</v>
      </c>
      <c r="X149" s="51">
        <v>0</v>
      </c>
      <c r="Y149" s="72" t="s">
        <v>386</v>
      </c>
      <c r="Z149" s="45" t="s">
        <v>775</v>
      </c>
      <c r="AA149" s="45" t="s">
        <v>775</v>
      </c>
      <c r="AB149" s="51">
        <v>3</v>
      </c>
      <c r="AC149" s="52" t="s">
        <v>386</v>
      </c>
      <c r="AD149" s="5"/>
      <c r="AE149" s="52" t="s">
        <v>304</v>
      </c>
      <c r="AF149" s="249" t="s">
        <v>1148</v>
      </c>
      <c r="AG149" s="52"/>
      <c r="AH149" s="713" t="s">
        <v>2238</v>
      </c>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c r="BG149" s="65"/>
      <c r="BH149" s="65"/>
      <c r="BI149" s="65"/>
      <c r="BJ149" s="65"/>
      <c r="BK149" s="65"/>
      <c r="BL149" s="128"/>
      <c r="BM149" s="120"/>
      <c r="BN149" s="120"/>
      <c r="BO149" s="120"/>
      <c r="BP149" s="120"/>
      <c r="BQ149" s="120"/>
      <c r="BR149" s="120"/>
      <c r="BS149" s="120"/>
      <c r="BT149" s="120"/>
      <c r="BU149" s="120"/>
      <c r="BV149" s="120"/>
      <c r="BW149" s="120"/>
      <c r="BX149" s="120"/>
      <c r="BY149" s="120"/>
      <c r="BZ149" s="120"/>
      <c r="CA149" s="120"/>
      <c r="CB149" s="120"/>
      <c r="CC149" s="120"/>
      <c r="CD149" s="120"/>
      <c r="CE149" s="120"/>
      <c r="CF149" s="120"/>
      <c r="CG149" s="120"/>
      <c r="CH149" s="120"/>
      <c r="CI149" s="120"/>
      <c r="CJ149" s="120"/>
      <c r="CK149" s="120"/>
      <c r="CL149" s="120"/>
      <c r="CM149" s="120"/>
      <c r="CN149" s="120"/>
      <c r="CO149" s="120"/>
      <c r="CP149" s="120"/>
      <c r="CQ149" s="120"/>
      <c r="CR149" s="120"/>
      <c r="CS149" s="120"/>
      <c r="CT149" s="120"/>
      <c r="CU149" s="120"/>
      <c r="CV149" s="120"/>
      <c r="CW149" s="120"/>
      <c r="CX149" s="120"/>
      <c r="CY149" s="120"/>
      <c r="CZ149" s="120"/>
      <c r="DA149" s="120"/>
      <c r="DB149" s="120"/>
      <c r="DC149" s="120"/>
      <c r="DD149" s="120"/>
      <c r="DE149" s="120"/>
      <c r="DF149" s="120"/>
      <c r="DG149" s="120"/>
      <c r="DH149" s="120"/>
      <c r="DI149" s="120"/>
      <c r="DJ149" s="120"/>
      <c r="DK149" s="120"/>
      <c r="DL149" s="120"/>
      <c r="DM149" s="120"/>
      <c r="DN149" s="120"/>
      <c r="DO149" s="120"/>
      <c r="DP149" s="120"/>
      <c r="DQ149" s="120"/>
      <c r="DR149" s="120"/>
      <c r="DS149" s="120"/>
      <c r="DT149" s="120"/>
      <c r="DU149" s="120"/>
      <c r="DV149" s="120"/>
      <c r="DW149" s="120"/>
      <c r="DX149" s="120"/>
      <c r="DY149" s="120"/>
      <c r="DZ149" s="120"/>
      <c r="EA149" s="120"/>
      <c r="EB149" s="120"/>
      <c r="EC149" s="120"/>
      <c r="ED149" s="120"/>
      <c r="EE149" s="120"/>
      <c r="EF149" s="120"/>
      <c r="EG149" s="120"/>
      <c r="EH149" s="120"/>
      <c r="EI149" s="120"/>
      <c r="EJ149" s="120"/>
      <c r="EK149" s="120"/>
      <c r="EL149" s="120"/>
      <c r="EM149" s="120"/>
      <c r="EN149" s="120"/>
      <c r="EO149" s="120"/>
      <c r="EP149" s="120"/>
      <c r="EQ149" s="120"/>
      <c r="ER149" s="120"/>
      <c r="ES149" s="120"/>
      <c r="ET149" s="120"/>
      <c r="EU149" s="120"/>
      <c r="EV149" s="120"/>
      <c r="EW149" s="120"/>
      <c r="EX149" s="120"/>
      <c r="EY149" s="120"/>
      <c r="EZ149" s="120"/>
      <c r="FA149" s="120"/>
      <c r="FB149" s="120"/>
      <c r="FC149" s="120"/>
      <c r="FD149" s="120"/>
      <c r="FE149" s="120"/>
      <c r="FF149" s="120"/>
      <c r="FG149" s="120"/>
      <c r="FH149" s="120"/>
      <c r="FI149" s="120"/>
      <c r="FJ149" s="120"/>
      <c r="FK149" s="120"/>
      <c r="FL149" s="120"/>
      <c r="FM149" s="120"/>
      <c r="FN149" s="120"/>
      <c r="FO149" s="120"/>
      <c r="FP149" s="120"/>
      <c r="FQ149" s="120"/>
      <c r="FR149" s="120"/>
      <c r="FS149" s="120"/>
      <c r="FT149" s="120"/>
      <c r="FU149" s="120"/>
      <c r="FV149" s="120"/>
      <c r="FW149" s="120"/>
      <c r="FX149" s="120"/>
      <c r="FY149" s="120"/>
      <c r="FZ149" s="120"/>
      <c r="GA149" s="120"/>
      <c r="GB149" s="120"/>
      <c r="GC149" s="120"/>
      <c r="GD149" s="120"/>
      <c r="GE149" s="120"/>
      <c r="GF149" s="120"/>
      <c r="GG149" s="120"/>
      <c r="GH149" s="120"/>
      <c r="GI149" s="120"/>
      <c r="GJ149" s="120"/>
      <c r="GK149" s="120"/>
      <c r="GL149" s="120"/>
      <c r="GM149" s="120"/>
      <c r="GN149" s="120"/>
      <c r="GO149" s="120"/>
      <c r="GP149" s="120"/>
      <c r="GQ149" s="120"/>
      <c r="GR149" s="120"/>
      <c r="GS149" s="120"/>
      <c r="GT149" s="120"/>
      <c r="GU149" s="120"/>
      <c r="GV149" s="120"/>
      <c r="GW149" s="120"/>
      <c r="GX149" s="120"/>
      <c r="GY149" s="120"/>
      <c r="GZ149" s="120"/>
      <c r="HA149" s="120"/>
      <c r="HB149" s="120"/>
      <c r="HC149" s="120"/>
      <c r="HD149" s="120"/>
      <c r="HE149" s="120"/>
      <c r="HF149" s="120"/>
      <c r="HG149" s="120"/>
      <c r="HH149" s="120"/>
      <c r="HI149" s="120"/>
      <c r="HJ149" s="120"/>
      <c r="HK149" s="120"/>
      <c r="HL149" s="120"/>
      <c r="HM149" s="120"/>
      <c r="HN149" s="120"/>
      <c r="HO149" s="120"/>
      <c r="HP149" s="120"/>
      <c r="HQ149" s="120"/>
      <c r="HR149" s="120"/>
      <c r="HS149" s="120"/>
      <c r="HT149" s="120"/>
      <c r="HU149" s="120"/>
      <c r="HV149" s="120"/>
      <c r="HW149" s="120"/>
      <c r="HX149" s="120"/>
      <c r="HY149" s="120"/>
      <c r="HZ149" s="120"/>
      <c r="IA149" s="120"/>
      <c r="IB149" s="120"/>
      <c r="IC149" s="120"/>
      <c r="ID149" s="120"/>
      <c r="IE149" s="120"/>
      <c r="IF149" s="120"/>
      <c r="IG149" s="120"/>
      <c r="IH149" s="120"/>
      <c r="II149" s="120"/>
      <c r="IJ149" s="120"/>
      <c r="IK149" s="120"/>
      <c r="IL149" s="120"/>
      <c r="IM149" s="120"/>
      <c r="IN149" s="120"/>
      <c r="IO149" s="120"/>
      <c r="IP149" s="120"/>
      <c r="IQ149" s="120"/>
      <c r="IR149" s="120"/>
      <c r="IS149" s="120"/>
      <c r="IT149" s="120"/>
      <c r="IU149" s="120"/>
      <c r="IV149" s="120"/>
      <c r="IW149" s="120"/>
      <c r="IX149" s="120"/>
      <c r="IY149" s="120"/>
      <c r="IZ149" s="120"/>
      <c r="JA149" s="120"/>
      <c r="JB149" s="120"/>
      <c r="JC149" s="120"/>
      <c r="JD149" s="120"/>
      <c r="JE149" s="120"/>
      <c r="JF149" s="120"/>
      <c r="JG149" s="120"/>
      <c r="JH149" s="120"/>
      <c r="JI149" s="120"/>
      <c r="JJ149" s="120"/>
      <c r="JK149" s="120"/>
      <c r="JL149" s="120"/>
      <c r="JM149" s="120"/>
      <c r="JN149" s="120"/>
      <c r="JO149" s="120"/>
      <c r="JP149" s="120"/>
      <c r="JQ149" s="120"/>
      <c r="JR149" s="120"/>
      <c r="JS149" s="120"/>
      <c r="JT149" s="120"/>
      <c r="JU149" s="120"/>
      <c r="JV149" s="120"/>
      <c r="JW149" s="120"/>
      <c r="JX149" s="120"/>
      <c r="JY149" s="120"/>
      <c r="JZ149" s="120"/>
      <c r="KA149" s="120"/>
      <c r="KB149" s="120"/>
      <c r="KC149" s="120"/>
      <c r="KD149" s="120"/>
      <c r="KE149" s="120"/>
      <c r="KF149" s="120"/>
      <c r="KG149" s="120"/>
      <c r="KH149" s="120"/>
      <c r="KI149" s="120"/>
      <c r="KJ149" s="120"/>
      <c r="KK149" s="120"/>
      <c r="KL149" s="120"/>
      <c r="KM149" s="120"/>
      <c r="KN149" s="120"/>
      <c r="KO149" s="120"/>
      <c r="KP149" s="120"/>
      <c r="KQ149" s="120"/>
      <c r="KR149" s="120"/>
      <c r="KS149" s="120"/>
      <c r="KT149" s="120"/>
      <c r="KU149" s="120"/>
      <c r="KV149" s="120"/>
      <c r="KW149" s="120"/>
      <c r="KX149" s="120"/>
      <c r="KY149" s="120"/>
      <c r="KZ149" s="120"/>
      <c r="LA149" s="120"/>
      <c r="LB149" s="120"/>
      <c r="LC149" s="120"/>
      <c r="LD149" s="120"/>
      <c r="LE149" s="120"/>
      <c r="LF149" s="120"/>
      <c r="LG149" s="120"/>
      <c r="LH149" s="120"/>
      <c r="LI149" s="120"/>
      <c r="LJ149" s="120"/>
      <c r="LK149" s="120"/>
      <c r="LL149" s="120"/>
      <c r="LM149" s="120"/>
      <c r="LN149" s="120"/>
      <c r="LO149" s="120"/>
      <c r="LP149" s="120"/>
      <c r="LQ149" s="120"/>
      <c r="LR149" s="120"/>
      <c r="LS149" s="120"/>
      <c r="LT149" s="120"/>
      <c r="LU149" s="120"/>
      <c r="LV149" s="120"/>
      <c r="LW149" s="120"/>
      <c r="LX149" s="120"/>
      <c r="LY149" s="120"/>
      <c r="LZ149" s="120"/>
      <c r="MA149" s="120"/>
      <c r="MB149" s="120"/>
      <c r="MC149" s="120"/>
      <c r="MD149" s="120"/>
      <c r="ME149" s="120"/>
      <c r="MF149" s="120"/>
      <c r="MG149" s="120"/>
      <c r="MH149" s="120"/>
      <c r="MI149" s="120"/>
      <c r="MJ149" s="120"/>
      <c r="MK149" s="120"/>
      <c r="ML149" s="120"/>
      <c r="MM149" s="120"/>
    </row>
    <row r="150" spans="1:351" s="120" customFormat="1" ht="23.25" customHeight="1" x14ac:dyDescent="0.25">
      <c r="A150" s="410"/>
      <c r="B150" s="119"/>
      <c r="C150" s="411"/>
      <c r="D150" s="412"/>
      <c r="E150" s="413"/>
      <c r="F150" s="413"/>
      <c r="G150" s="413"/>
      <c r="H150" s="413"/>
      <c r="I150" s="411"/>
      <c r="J150" s="411"/>
      <c r="K150" s="411"/>
      <c r="L150" s="414"/>
      <c r="M150" s="438"/>
      <c r="N150" s="452"/>
      <c r="O150" s="446"/>
      <c r="P150" s="411"/>
      <c r="Q150" s="415"/>
      <c r="R150" s="416"/>
      <c r="S150" s="416"/>
      <c r="T150" s="447"/>
      <c r="U150" s="417"/>
      <c r="V150" s="418"/>
      <c r="W150" s="448"/>
      <c r="X150" s="417"/>
      <c r="Y150" s="419"/>
      <c r="Z150" s="411"/>
      <c r="AA150" s="411"/>
      <c r="AB150" s="417"/>
      <c r="AC150" s="196"/>
      <c r="AD150" s="420"/>
      <c r="AE150" s="327" t="s">
        <v>632</v>
      </c>
      <c r="AF150" s="428" t="s">
        <v>1149</v>
      </c>
      <c r="AG150" s="196"/>
      <c r="AH150" s="712"/>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c r="BG150" s="65"/>
      <c r="BH150" s="65"/>
      <c r="BI150" s="65"/>
      <c r="BJ150" s="65"/>
      <c r="BK150" s="65"/>
      <c r="BL150" s="128"/>
    </row>
    <row r="151" spans="1:351" s="120" customFormat="1" ht="23.25" customHeight="1" x14ac:dyDescent="0.25">
      <c r="A151" s="410"/>
      <c r="B151" s="119"/>
      <c r="C151" s="411"/>
      <c r="D151" s="412"/>
      <c r="E151" s="413"/>
      <c r="F151" s="413"/>
      <c r="G151" s="413"/>
      <c r="H151" s="413"/>
      <c r="I151" s="411"/>
      <c r="J151" s="411"/>
      <c r="K151" s="411"/>
      <c r="L151" s="414"/>
      <c r="M151" s="438"/>
      <c r="N151" s="452"/>
      <c r="O151" s="572"/>
      <c r="P151" s="411"/>
      <c r="Q151" s="415"/>
      <c r="R151" s="416"/>
      <c r="S151" s="416"/>
      <c r="T151" s="447"/>
      <c r="U151" s="417"/>
      <c r="V151" s="418"/>
      <c r="W151" s="448"/>
      <c r="X151" s="417"/>
      <c r="Y151" s="419"/>
      <c r="Z151" s="411"/>
      <c r="AA151" s="411"/>
      <c r="AB151" s="417"/>
      <c r="AC151" s="196"/>
      <c r="AD151" s="420"/>
      <c r="AE151" s="327" t="s">
        <v>1803</v>
      </c>
      <c r="AF151" s="428" t="s">
        <v>1839</v>
      </c>
      <c r="AG151" s="196"/>
      <c r="AH151" s="712"/>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573"/>
    </row>
    <row r="152" spans="1:351" s="1" customFormat="1" ht="57.75" customHeight="1" x14ac:dyDescent="0.25">
      <c r="A152" s="39" t="s">
        <v>53</v>
      </c>
      <c r="B152" s="7" t="s">
        <v>134</v>
      </c>
      <c r="C152" s="46">
        <v>0</v>
      </c>
      <c r="D152" s="43" t="s">
        <v>209</v>
      </c>
      <c r="E152" s="49"/>
      <c r="F152" s="49" t="s">
        <v>255</v>
      </c>
      <c r="G152" s="49"/>
      <c r="H152" s="49" t="s">
        <v>255</v>
      </c>
      <c r="I152" s="46">
        <v>59.3</v>
      </c>
      <c r="J152" s="46">
        <v>100</v>
      </c>
      <c r="K152" s="46">
        <f t="shared" si="0"/>
        <v>59.3</v>
      </c>
      <c r="L152" s="389" t="s">
        <v>949</v>
      </c>
      <c r="M152" s="358" t="s">
        <v>825</v>
      </c>
      <c r="N152" s="386" t="s">
        <v>941</v>
      </c>
      <c r="O152" s="366" t="s">
        <v>327</v>
      </c>
      <c r="P152" s="46" t="s">
        <v>317</v>
      </c>
      <c r="Q152" s="344">
        <v>50</v>
      </c>
      <c r="R152" s="329" t="s">
        <v>793</v>
      </c>
      <c r="S152" s="329" t="s">
        <v>794</v>
      </c>
      <c r="T152" s="29" t="s">
        <v>324</v>
      </c>
      <c r="U152" s="53">
        <v>5</v>
      </c>
      <c r="V152" s="73">
        <v>100</v>
      </c>
      <c r="W152" s="15" t="s">
        <v>322</v>
      </c>
      <c r="X152" s="53">
        <v>0</v>
      </c>
      <c r="Y152" s="73" t="s">
        <v>386</v>
      </c>
      <c r="Z152" s="46" t="s">
        <v>775</v>
      </c>
      <c r="AA152" s="46" t="s">
        <v>775</v>
      </c>
      <c r="AB152" s="53">
        <v>3</v>
      </c>
      <c r="AC152" s="56" t="s">
        <v>386</v>
      </c>
      <c r="AD152" s="8"/>
      <c r="AE152" s="170" t="s">
        <v>597</v>
      </c>
      <c r="AF152" s="236" t="s">
        <v>1150</v>
      </c>
      <c r="AG152" s="56"/>
      <c r="AH152" s="711" t="s">
        <v>2239</v>
      </c>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128"/>
      <c r="BM152" s="120"/>
      <c r="BN152" s="120"/>
      <c r="BO152" s="120"/>
      <c r="BP152" s="120"/>
      <c r="BQ152" s="120"/>
      <c r="BR152" s="120"/>
      <c r="BS152" s="120"/>
      <c r="BT152" s="120"/>
      <c r="BU152" s="120"/>
      <c r="BV152" s="120"/>
      <c r="BW152" s="120"/>
      <c r="BX152" s="120"/>
      <c r="BY152" s="120"/>
      <c r="BZ152" s="120"/>
      <c r="CA152" s="120"/>
      <c r="CB152" s="120"/>
      <c r="CC152" s="120"/>
      <c r="CD152" s="120"/>
      <c r="CE152" s="120"/>
      <c r="CF152" s="120"/>
      <c r="CG152" s="120"/>
      <c r="CH152" s="120"/>
      <c r="CI152" s="120"/>
      <c r="CJ152" s="120"/>
      <c r="CK152" s="120"/>
      <c r="CL152" s="120"/>
      <c r="CM152" s="120"/>
      <c r="CN152" s="120"/>
      <c r="CO152" s="120"/>
      <c r="CP152" s="120"/>
      <c r="CQ152" s="120"/>
      <c r="CR152" s="120"/>
      <c r="CS152" s="120"/>
      <c r="CT152" s="120"/>
      <c r="CU152" s="120"/>
      <c r="CV152" s="120"/>
      <c r="CW152" s="120"/>
      <c r="CX152" s="120"/>
      <c r="CY152" s="120"/>
      <c r="CZ152" s="120"/>
      <c r="DA152" s="120"/>
      <c r="DB152" s="120"/>
      <c r="DC152" s="120"/>
      <c r="DD152" s="120"/>
      <c r="DE152" s="120"/>
      <c r="DF152" s="120"/>
      <c r="DG152" s="120"/>
      <c r="DH152" s="120"/>
      <c r="DI152" s="120"/>
      <c r="DJ152" s="120"/>
      <c r="DK152" s="120"/>
      <c r="DL152" s="120"/>
      <c r="DM152" s="120"/>
      <c r="DN152" s="120"/>
      <c r="DO152" s="120"/>
      <c r="DP152" s="120"/>
      <c r="DQ152" s="120"/>
      <c r="DR152" s="120"/>
      <c r="DS152" s="120"/>
      <c r="DT152" s="120"/>
      <c r="DU152" s="120"/>
      <c r="DV152" s="120"/>
      <c r="DW152" s="120"/>
      <c r="DX152" s="120"/>
      <c r="DY152" s="120"/>
      <c r="DZ152" s="120"/>
      <c r="EA152" s="120"/>
      <c r="EB152" s="120"/>
      <c r="EC152" s="120"/>
      <c r="ED152" s="120"/>
      <c r="EE152" s="120"/>
      <c r="EF152" s="120"/>
      <c r="EG152" s="120"/>
      <c r="EH152" s="120"/>
      <c r="EI152" s="120"/>
      <c r="EJ152" s="120"/>
      <c r="EK152" s="120"/>
      <c r="EL152" s="120"/>
      <c r="EM152" s="120"/>
      <c r="EN152" s="120"/>
      <c r="EO152" s="120"/>
      <c r="EP152" s="120"/>
      <c r="EQ152" s="120"/>
      <c r="ER152" s="120"/>
      <c r="ES152" s="120"/>
      <c r="ET152" s="120"/>
      <c r="EU152" s="120"/>
      <c r="EV152" s="120"/>
      <c r="EW152" s="120"/>
      <c r="EX152" s="120"/>
      <c r="EY152" s="120"/>
      <c r="EZ152" s="120"/>
      <c r="FA152" s="120"/>
      <c r="FB152" s="120"/>
      <c r="FC152" s="120"/>
      <c r="FD152" s="120"/>
      <c r="FE152" s="120"/>
      <c r="FF152" s="120"/>
      <c r="FG152" s="120"/>
      <c r="FH152" s="120"/>
      <c r="FI152" s="120"/>
      <c r="FJ152" s="120"/>
      <c r="FK152" s="120"/>
      <c r="FL152" s="120"/>
      <c r="FM152" s="120"/>
      <c r="FN152" s="120"/>
      <c r="FO152" s="120"/>
      <c r="FP152" s="120"/>
      <c r="FQ152" s="120"/>
      <c r="FR152" s="120"/>
      <c r="FS152" s="120"/>
      <c r="FT152" s="120"/>
      <c r="FU152" s="120"/>
      <c r="FV152" s="120"/>
      <c r="FW152" s="120"/>
      <c r="FX152" s="120"/>
      <c r="FY152" s="120"/>
      <c r="FZ152" s="120"/>
      <c r="GA152" s="120"/>
      <c r="GB152" s="120"/>
      <c r="GC152" s="120"/>
      <c r="GD152" s="120"/>
      <c r="GE152" s="120"/>
      <c r="GF152" s="120"/>
      <c r="GG152" s="120"/>
      <c r="GH152" s="120"/>
      <c r="GI152" s="120"/>
      <c r="GJ152" s="120"/>
      <c r="GK152" s="120"/>
      <c r="GL152" s="120"/>
      <c r="GM152" s="120"/>
      <c r="GN152" s="120"/>
      <c r="GO152" s="120"/>
      <c r="GP152" s="120"/>
      <c r="GQ152" s="120"/>
      <c r="GR152" s="120"/>
      <c r="GS152" s="120"/>
      <c r="GT152" s="120"/>
      <c r="GU152" s="120"/>
      <c r="GV152" s="120"/>
      <c r="GW152" s="120"/>
      <c r="GX152" s="120"/>
      <c r="GY152" s="120"/>
      <c r="GZ152" s="120"/>
      <c r="HA152" s="120"/>
      <c r="HB152" s="120"/>
      <c r="HC152" s="120"/>
      <c r="HD152" s="120"/>
      <c r="HE152" s="120"/>
      <c r="HF152" s="120"/>
      <c r="HG152" s="120"/>
      <c r="HH152" s="120"/>
      <c r="HI152" s="120"/>
      <c r="HJ152" s="120"/>
      <c r="HK152" s="120"/>
      <c r="HL152" s="120"/>
      <c r="HM152" s="120"/>
      <c r="HN152" s="120"/>
      <c r="HO152" s="120"/>
      <c r="HP152" s="120"/>
      <c r="HQ152" s="120"/>
      <c r="HR152" s="120"/>
      <c r="HS152" s="120"/>
      <c r="HT152" s="120"/>
      <c r="HU152" s="120"/>
      <c r="HV152" s="120"/>
      <c r="HW152" s="120"/>
      <c r="HX152" s="120"/>
      <c r="HY152" s="120"/>
      <c r="HZ152" s="120"/>
      <c r="IA152" s="120"/>
      <c r="IB152" s="120"/>
      <c r="IC152" s="120"/>
      <c r="ID152" s="120"/>
      <c r="IE152" s="120"/>
      <c r="IF152" s="120"/>
      <c r="IG152" s="120"/>
      <c r="IH152" s="120"/>
      <c r="II152" s="120"/>
      <c r="IJ152" s="120"/>
      <c r="IK152" s="120"/>
      <c r="IL152" s="120"/>
      <c r="IM152" s="120"/>
      <c r="IN152" s="120"/>
      <c r="IO152" s="120"/>
      <c r="IP152" s="120"/>
      <c r="IQ152" s="120"/>
      <c r="IR152" s="120"/>
      <c r="IS152" s="120"/>
      <c r="IT152" s="120"/>
      <c r="IU152" s="120"/>
      <c r="IV152" s="120"/>
      <c r="IW152" s="120"/>
      <c r="IX152" s="120"/>
      <c r="IY152" s="120"/>
      <c r="IZ152" s="120"/>
      <c r="JA152" s="120"/>
      <c r="JB152" s="120"/>
      <c r="JC152" s="120"/>
      <c r="JD152" s="120"/>
      <c r="JE152" s="120"/>
      <c r="JF152" s="120"/>
      <c r="JG152" s="120"/>
      <c r="JH152" s="120"/>
      <c r="JI152" s="120"/>
      <c r="JJ152" s="120"/>
      <c r="JK152" s="120"/>
      <c r="JL152" s="120"/>
      <c r="JM152" s="120"/>
      <c r="JN152" s="120"/>
      <c r="JO152" s="120"/>
      <c r="JP152" s="120"/>
      <c r="JQ152" s="120"/>
      <c r="JR152" s="120"/>
      <c r="JS152" s="120"/>
      <c r="JT152" s="120"/>
      <c r="JU152" s="120"/>
      <c r="JV152" s="120"/>
      <c r="JW152" s="120"/>
      <c r="JX152" s="120"/>
      <c r="JY152" s="120"/>
      <c r="JZ152" s="120"/>
      <c r="KA152" s="120"/>
      <c r="KB152" s="120"/>
      <c r="KC152" s="120"/>
      <c r="KD152" s="120"/>
      <c r="KE152" s="120"/>
      <c r="KF152" s="120"/>
      <c r="KG152" s="120"/>
      <c r="KH152" s="120"/>
      <c r="KI152" s="120"/>
      <c r="KJ152" s="120"/>
      <c r="KK152" s="120"/>
      <c r="KL152" s="120"/>
      <c r="KM152" s="120"/>
      <c r="KN152" s="120"/>
      <c r="KO152" s="120"/>
      <c r="KP152" s="120"/>
      <c r="KQ152" s="120"/>
      <c r="KR152" s="120"/>
      <c r="KS152" s="120"/>
      <c r="KT152" s="120"/>
      <c r="KU152" s="120"/>
      <c r="KV152" s="120"/>
      <c r="KW152" s="120"/>
      <c r="KX152" s="120"/>
      <c r="KY152" s="120"/>
      <c r="KZ152" s="120"/>
      <c r="LA152" s="120"/>
      <c r="LB152" s="120"/>
      <c r="LC152" s="120"/>
      <c r="LD152" s="120"/>
      <c r="LE152" s="120"/>
      <c r="LF152" s="120"/>
      <c r="LG152" s="120"/>
      <c r="LH152" s="120"/>
      <c r="LI152" s="120"/>
      <c r="LJ152" s="120"/>
      <c r="LK152" s="120"/>
      <c r="LL152" s="120"/>
      <c r="LM152" s="120"/>
      <c r="LN152" s="120"/>
      <c r="LO152" s="120"/>
      <c r="LP152" s="120"/>
      <c r="LQ152" s="120"/>
      <c r="LR152" s="120"/>
      <c r="LS152" s="120"/>
      <c r="LT152" s="120"/>
      <c r="LU152" s="120"/>
      <c r="LV152" s="120"/>
      <c r="LW152" s="120"/>
      <c r="LX152" s="120"/>
      <c r="LY152" s="120"/>
      <c r="LZ152" s="120"/>
      <c r="MA152" s="120"/>
      <c r="MB152" s="120"/>
      <c r="MC152" s="120"/>
      <c r="MD152" s="120"/>
      <c r="ME152" s="120"/>
      <c r="MF152" s="120"/>
      <c r="MG152" s="120"/>
      <c r="MH152" s="120"/>
      <c r="MI152" s="120"/>
      <c r="MJ152" s="120"/>
      <c r="MK152" s="120"/>
      <c r="ML152" s="120"/>
      <c r="MM152" s="120"/>
    </row>
    <row r="153" spans="1:351" s="142" customFormat="1" x14ac:dyDescent="0.25">
      <c r="A153" s="132"/>
      <c r="B153" s="58"/>
      <c r="C153" s="61"/>
      <c r="D153" s="59"/>
      <c r="E153" s="60"/>
      <c r="F153" s="60"/>
      <c r="G153" s="60"/>
      <c r="H153" s="60"/>
      <c r="I153" s="61"/>
      <c r="J153" s="61"/>
      <c r="K153" s="61"/>
      <c r="L153" s="397"/>
      <c r="M153" s="62"/>
      <c r="N153" s="378"/>
      <c r="O153" s="135"/>
      <c r="P153" s="61"/>
      <c r="Q153" s="345"/>
      <c r="R153" s="330"/>
      <c r="S153" s="330"/>
      <c r="T153" s="135"/>
      <c r="U153" s="63"/>
      <c r="V153" s="74"/>
      <c r="W153" s="136"/>
      <c r="X153" s="63"/>
      <c r="Y153" s="74"/>
      <c r="Z153" s="61"/>
      <c r="AA153" s="61"/>
      <c r="AB153" s="66"/>
      <c r="AC153" s="62"/>
      <c r="AD153" s="133"/>
      <c r="AE153" s="187" t="s">
        <v>607</v>
      </c>
      <c r="AF153" s="247" t="s">
        <v>367</v>
      </c>
      <c r="AG153" s="134"/>
      <c r="AH153" s="716"/>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c r="BG153" s="65"/>
      <c r="BH153" s="65"/>
      <c r="BI153" s="65"/>
      <c r="BJ153" s="65"/>
      <c r="BK153" s="65"/>
      <c r="BL153" s="141"/>
    </row>
    <row r="154" spans="1:351" s="142" customFormat="1" x14ac:dyDescent="0.25">
      <c r="A154" s="132"/>
      <c r="B154" s="58"/>
      <c r="C154" s="61"/>
      <c r="D154" s="59"/>
      <c r="E154" s="60"/>
      <c r="F154" s="60"/>
      <c r="G154" s="60"/>
      <c r="H154" s="60"/>
      <c r="I154" s="61"/>
      <c r="J154" s="61"/>
      <c r="K154" s="61"/>
      <c r="L154" s="397"/>
      <c r="M154" s="62"/>
      <c r="N154" s="378"/>
      <c r="O154" s="135"/>
      <c r="P154" s="61"/>
      <c r="Q154" s="345"/>
      <c r="R154" s="330"/>
      <c r="S154" s="330"/>
      <c r="T154" s="135"/>
      <c r="U154" s="63"/>
      <c r="V154" s="74"/>
      <c r="W154" s="136"/>
      <c r="X154" s="63"/>
      <c r="Y154" s="74"/>
      <c r="Z154" s="61"/>
      <c r="AA154" s="61"/>
      <c r="AB154" s="66"/>
      <c r="AC154" s="62"/>
      <c r="AD154" s="133"/>
      <c r="AE154" s="170" t="s">
        <v>1152</v>
      </c>
      <c r="AF154" s="236" t="s">
        <v>1151</v>
      </c>
      <c r="AG154" s="134"/>
      <c r="AH154" s="716"/>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c r="BG154" s="65"/>
      <c r="BH154" s="65"/>
      <c r="BI154" s="65"/>
      <c r="BJ154" s="65"/>
      <c r="BK154" s="65"/>
      <c r="BL154" s="141"/>
    </row>
    <row r="155" spans="1:351" s="2" customFormat="1" ht="59.25" customHeight="1" x14ac:dyDescent="0.25">
      <c r="A155" s="38" t="s">
        <v>54</v>
      </c>
      <c r="B155" s="4" t="s">
        <v>135</v>
      </c>
      <c r="C155" s="45">
        <v>2</v>
      </c>
      <c r="D155" s="42" t="s">
        <v>210</v>
      </c>
      <c r="E155" s="48"/>
      <c r="F155" s="48"/>
      <c r="G155" s="48" t="s">
        <v>255</v>
      </c>
      <c r="H155" s="48" t="s">
        <v>255</v>
      </c>
      <c r="I155" s="45">
        <v>35.299999999999997</v>
      </c>
      <c r="J155" s="45">
        <v>100</v>
      </c>
      <c r="K155" s="45">
        <f t="shared" si="0"/>
        <v>35.299999999999997</v>
      </c>
      <c r="L155" s="388" t="s">
        <v>950</v>
      </c>
      <c r="M155" s="359" t="s">
        <v>831</v>
      </c>
      <c r="N155" s="387" t="s">
        <v>826</v>
      </c>
      <c r="O155" s="365" t="s">
        <v>327</v>
      </c>
      <c r="P155" s="45">
        <v>3</v>
      </c>
      <c r="Q155" s="339" t="s">
        <v>780</v>
      </c>
      <c r="R155" s="328" t="s">
        <v>812</v>
      </c>
      <c r="S155" s="328" t="s">
        <v>812</v>
      </c>
      <c r="T155" s="28" t="s">
        <v>324</v>
      </c>
      <c r="U155" s="51">
        <v>5</v>
      </c>
      <c r="V155" s="349" t="s">
        <v>780</v>
      </c>
      <c r="W155" s="17" t="s">
        <v>322</v>
      </c>
      <c r="X155" s="51">
        <v>0</v>
      </c>
      <c r="Y155" s="72" t="s">
        <v>386</v>
      </c>
      <c r="Z155" s="45" t="s">
        <v>775</v>
      </c>
      <c r="AA155" s="45" t="s">
        <v>775</v>
      </c>
      <c r="AB155" s="51">
        <v>3</v>
      </c>
      <c r="AC155" s="52" t="s">
        <v>386</v>
      </c>
      <c r="AD155" s="5"/>
      <c r="AE155" s="168" t="s">
        <v>1153</v>
      </c>
      <c r="AF155" s="235" t="s">
        <v>1796</v>
      </c>
      <c r="AG155" s="52"/>
      <c r="AH155" s="713" t="s">
        <v>2240</v>
      </c>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c r="BG155" s="65"/>
      <c r="BH155" s="65"/>
      <c r="BI155" s="65"/>
      <c r="BJ155" s="65"/>
      <c r="BK155" s="65"/>
      <c r="BL155" s="128"/>
      <c r="BM155" s="120"/>
      <c r="BN155" s="120"/>
      <c r="BO155" s="120"/>
      <c r="BP155" s="120"/>
      <c r="BQ155" s="120"/>
      <c r="BR155" s="120"/>
      <c r="BS155" s="120"/>
      <c r="BT155" s="120"/>
      <c r="BU155" s="120"/>
      <c r="BV155" s="120"/>
      <c r="BW155" s="120"/>
      <c r="BX155" s="120"/>
      <c r="BY155" s="120"/>
      <c r="BZ155" s="120"/>
      <c r="CA155" s="120"/>
      <c r="CB155" s="120"/>
      <c r="CC155" s="120"/>
      <c r="CD155" s="120"/>
      <c r="CE155" s="120"/>
      <c r="CF155" s="120"/>
      <c r="CG155" s="120"/>
      <c r="CH155" s="120"/>
      <c r="CI155" s="120"/>
      <c r="CJ155" s="120"/>
      <c r="CK155" s="120"/>
      <c r="CL155" s="120"/>
      <c r="CM155" s="120"/>
      <c r="CN155" s="120"/>
      <c r="CO155" s="120"/>
      <c r="CP155" s="120"/>
      <c r="CQ155" s="120"/>
      <c r="CR155" s="120"/>
      <c r="CS155" s="120"/>
      <c r="CT155" s="120"/>
      <c r="CU155" s="120"/>
      <c r="CV155" s="120"/>
      <c r="CW155" s="120"/>
      <c r="CX155" s="120"/>
      <c r="CY155" s="120"/>
      <c r="CZ155" s="120"/>
      <c r="DA155" s="120"/>
      <c r="DB155" s="120"/>
      <c r="DC155" s="120"/>
      <c r="DD155" s="120"/>
      <c r="DE155" s="120"/>
      <c r="DF155" s="120"/>
      <c r="DG155" s="120"/>
      <c r="DH155" s="120"/>
      <c r="DI155" s="120"/>
      <c r="DJ155" s="120"/>
      <c r="DK155" s="120"/>
      <c r="DL155" s="120"/>
      <c r="DM155" s="120"/>
      <c r="DN155" s="120"/>
      <c r="DO155" s="120"/>
      <c r="DP155" s="120"/>
      <c r="DQ155" s="120"/>
      <c r="DR155" s="120"/>
      <c r="DS155" s="120"/>
      <c r="DT155" s="120"/>
      <c r="DU155" s="120"/>
      <c r="DV155" s="120"/>
      <c r="DW155" s="120"/>
      <c r="DX155" s="120"/>
      <c r="DY155" s="120"/>
      <c r="DZ155" s="120"/>
      <c r="EA155" s="120"/>
      <c r="EB155" s="120"/>
      <c r="EC155" s="120"/>
      <c r="ED155" s="120"/>
      <c r="EE155" s="120"/>
      <c r="EF155" s="120"/>
      <c r="EG155" s="120"/>
      <c r="EH155" s="120"/>
      <c r="EI155" s="120"/>
      <c r="EJ155" s="120"/>
      <c r="EK155" s="120"/>
      <c r="EL155" s="120"/>
      <c r="EM155" s="120"/>
      <c r="EN155" s="120"/>
      <c r="EO155" s="120"/>
      <c r="EP155" s="120"/>
      <c r="EQ155" s="120"/>
      <c r="ER155" s="120"/>
      <c r="ES155" s="120"/>
      <c r="ET155" s="120"/>
      <c r="EU155" s="120"/>
      <c r="EV155" s="120"/>
      <c r="EW155" s="120"/>
      <c r="EX155" s="120"/>
      <c r="EY155" s="120"/>
      <c r="EZ155" s="120"/>
      <c r="FA155" s="120"/>
      <c r="FB155" s="120"/>
      <c r="FC155" s="120"/>
      <c r="FD155" s="120"/>
      <c r="FE155" s="120"/>
      <c r="FF155" s="120"/>
      <c r="FG155" s="120"/>
      <c r="FH155" s="120"/>
      <c r="FI155" s="120"/>
      <c r="FJ155" s="120"/>
      <c r="FK155" s="120"/>
      <c r="FL155" s="120"/>
      <c r="FM155" s="120"/>
      <c r="FN155" s="120"/>
      <c r="FO155" s="120"/>
      <c r="FP155" s="120"/>
      <c r="FQ155" s="120"/>
      <c r="FR155" s="120"/>
      <c r="FS155" s="120"/>
      <c r="FT155" s="120"/>
      <c r="FU155" s="120"/>
      <c r="FV155" s="120"/>
      <c r="FW155" s="120"/>
      <c r="FX155" s="120"/>
      <c r="FY155" s="120"/>
      <c r="FZ155" s="120"/>
      <c r="GA155" s="120"/>
      <c r="GB155" s="120"/>
      <c r="GC155" s="120"/>
      <c r="GD155" s="120"/>
      <c r="GE155" s="120"/>
      <c r="GF155" s="120"/>
      <c r="GG155" s="120"/>
      <c r="GH155" s="120"/>
      <c r="GI155" s="120"/>
      <c r="GJ155" s="120"/>
      <c r="GK155" s="120"/>
      <c r="GL155" s="120"/>
      <c r="GM155" s="120"/>
      <c r="GN155" s="120"/>
      <c r="GO155" s="120"/>
      <c r="GP155" s="120"/>
      <c r="GQ155" s="120"/>
      <c r="GR155" s="120"/>
      <c r="GS155" s="120"/>
      <c r="GT155" s="120"/>
      <c r="GU155" s="120"/>
      <c r="GV155" s="120"/>
      <c r="GW155" s="120"/>
      <c r="GX155" s="120"/>
      <c r="GY155" s="120"/>
      <c r="GZ155" s="120"/>
      <c r="HA155" s="120"/>
      <c r="HB155" s="120"/>
      <c r="HC155" s="120"/>
      <c r="HD155" s="120"/>
      <c r="HE155" s="120"/>
      <c r="HF155" s="120"/>
      <c r="HG155" s="120"/>
      <c r="HH155" s="120"/>
      <c r="HI155" s="120"/>
      <c r="HJ155" s="120"/>
      <c r="HK155" s="120"/>
      <c r="HL155" s="120"/>
      <c r="HM155" s="120"/>
      <c r="HN155" s="120"/>
      <c r="HO155" s="120"/>
      <c r="HP155" s="120"/>
      <c r="HQ155" s="120"/>
      <c r="HR155" s="120"/>
      <c r="HS155" s="120"/>
      <c r="HT155" s="120"/>
      <c r="HU155" s="120"/>
      <c r="HV155" s="120"/>
      <c r="HW155" s="120"/>
      <c r="HX155" s="120"/>
      <c r="HY155" s="120"/>
      <c r="HZ155" s="120"/>
      <c r="IA155" s="120"/>
      <c r="IB155" s="120"/>
      <c r="IC155" s="120"/>
      <c r="ID155" s="120"/>
      <c r="IE155" s="120"/>
      <c r="IF155" s="120"/>
      <c r="IG155" s="120"/>
      <c r="IH155" s="120"/>
      <c r="II155" s="120"/>
      <c r="IJ155" s="120"/>
      <c r="IK155" s="120"/>
      <c r="IL155" s="120"/>
      <c r="IM155" s="120"/>
      <c r="IN155" s="120"/>
      <c r="IO155" s="120"/>
      <c r="IP155" s="120"/>
      <c r="IQ155" s="120"/>
      <c r="IR155" s="120"/>
      <c r="IS155" s="120"/>
      <c r="IT155" s="120"/>
      <c r="IU155" s="120"/>
      <c r="IV155" s="120"/>
      <c r="IW155" s="120"/>
      <c r="IX155" s="120"/>
      <c r="IY155" s="120"/>
      <c r="IZ155" s="120"/>
      <c r="JA155" s="120"/>
      <c r="JB155" s="120"/>
      <c r="JC155" s="120"/>
      <c r="JD155" s="120"/>
      <c r="JE155" s="120"/>
      <c r="JF155" s="120"/>
      <c r="JG155" s="120"/>
      <c r="JH155" s="120"/>
      <c r="JI155" s="120"/>
      <c r="JJ155" s="120"/>
      <c r="JK155" s="120"/>
      <c r="JL155" s="120"/>
      <c r="JM155" s="120"/>
      <c r="JN155" s="120"/>
      <c r="JO155" s="120"/>
      <c r="JP155" s="120"/>
      <c r="JQ155" s="120"/>
      <c r="JR155" s="120"/>
      <c r="JS155" s="120"/>
      <c r="JT155" s="120"/>
      <c r="JU155" s="120"/>
      <c r="JV155" s="120"/>
      <c r="JW155" s="120"/>
      <c r="JX155" s="120"/>
      <c r="JY155" s="120"/>
      <c r="JZ155" s="120"/>
      <c r="KA155" s="120"/>
      <c r="KB155" s="120"/>
      <c r="KC155" s="120"/>
      <c r="KD155" s="120"/>
      <c r="KE155" s="120"/>
      <c r="KF155" s="120"/>
      <c r="KG155" s="120"/>
      <c r="KH155" s="120"/>
      <c r="KI155" s="120"/>
      <c r="KJ155" s="120"/>
      <c r="KK155" s="120"/>
      <c r="KL155" s="120"/>
      <c r="KM155" s="120"/>
      <c r="KN155" s="120"/>
      <c r="KO155" s="120"/>
      <c r="KP155" s="120"/>
      <c r="KQ155" s="120"/>
      <c r="KR155" s="120"/>
      <c r="KS155" s="120"/>
      <c r="KT155" s="120"/>
      <c r="KU155" s="120"/>
      <c r="KV155" s="120"/>
      <c r="KW155" s="120"/>
      <c r="KX155" s="120"/>
      <c r="KY155" s="120"/>
      <c r="KZ155" s="120"/>
      <c r="LA155" s="120"/>
      <c r="LB155" s="120"/>
      <c r="LC155" s="120"/>
      <c r="LD155" s="120"/>
      <c r="LE155" s="120"/>
      <c r="LF155" s="120"/>
      <c r="LG155" s="120"/>
      <c r="LH155" s="120"/>
      <c r="LI155" s="120"/>
      <c r="LJ155" s="120"/>
      <c r="LK155" s="120"/>
      <c r="LL155" s="120"/>
      <c r="LM155" s="120"/>
      <c r="LN155" s="120"/>
      <c r="LO155" s="120"/>
      <c r="LP155" s="120"/>
      <c r="LQ155" s="120"/>
      <c r="LR155" s="120"/>
      <c r="LS155" s="120"/>
      <c r="LT155" s="120"/>
      <c r="LU155" s="120"/>
      <c r="LV155" s="120"/>
      <c r="LW155" s="120"/>
      <c r="LX155" s="120"/>
      <c r="LY155" s="120"/>
      <c r="LZ155" s="120"/>
      <c r="MA155" s="120"/>
      <c r="MB155" s="120"/>
      <c r="MC155" s="120"/>
      <c r="MD155" s="120"/>
      <c r="ME155" s="120"/>
      <c r="MF155" s="120"/>
      <c r="MG155" s="120"/>
      <c r="MH155" s="120"/>
      <c r="MI155" s="120"/>
      <c r="MJ155" s="120"/>
      <c r="MK155" s="120"/>
      <c r="ML155" s="120"/>
      <c r="MM155" s="120"/>
    </row>
    <row r="156" spans="1:351" s="121" customFormat="1" x14ac:dyDescent="0.25">
      <c r="A156" s="132"/>
      <c r="B156" s="58"/>
      <c r="C156" s="61"/>
      <c r="D156" s="59"/>
      <c r="E156" s="60"/>
      <c r="F156" s="60"/>
      <c r="G156" s="60"/>
      <c r="H156" s="60"/>
      <c r="I156" s="61"/>
      <c r="J156" s="61"/>
      <c r="K156" s="61"/>
      <c r="L156" s="397"/>
      <c r="M156" s="62"/>
      <c r="N156" s="378"/>
      <c r="O156" s="135"/>
      <c r="P156" s="61"/>
      <c r="Q156" s="345"/>
      <c r="R156" s="330"/>
      <c r="S156" s="330"/>
      <c r="T156" s="135"/>
      <c r="U156" s="63"/>
      <c r="V156" s="74"/>
      <c r="W156" s="136"/>
      <c r="X156" s="63"/>
      <c r="Y156" s="74"/>
      <c r="Z156" s="61"/>
      <c r="AA156" s="61"/>
      <c r="AB156" s="63"/>
      <c r="AC156" s="62"/>
      <c r="AD156" s="133"/>
      <c r="AE156" s="176" t="s">
        <v>598</v>
      </c>
      <c r="AF156" s="238" t="s">
        <v>359</v>
      </c>
      <c r="AG156" s="134"/>
      <c r="AH156" s="716"/>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c r="BG156" s="65"/>
      <c r="BH156" s="65"/>
      <c r="BI156" s="65"/>
      <c r="BJ156" s="65"/>
      <c r="BK156" s="65"/>
      <c r="BL156" s="138"/>
    </row>
    <row r="157" spans="1:351" s="1" customFormat="1" ht="65.25" customHeight="1" x14ac:dyDescent="0.25">
      <c r="A157" s="39" t="s">
        <v>55</v>
      </c>
      <c r="B157" s="7" t="s">
        <v>136</v>
      </c>
      <c r="C157" s="46">
        <v>6</v>
      </c>
      <c r="D157" s="43" t="s">
        <v>211</v>
      </c>
      <c r="E157" s="49"/>
      <c r="F157" s="49" t="s">
        <v>255</v>
      </c>
      <c r="G157" s="49"/>
      <c r="H157" s="49"/>
      <c r="I157" s="46">
        <v>43</v>
      </c>
      <c r="J157" s="46">
        <v>10</v>
      </c>
      <c r="K157" s="46">
        <f t="shared" si="0"/>
        <v>4.3</v>
      </c>
      <c r="L157" s="389" t="s">
        <v>951</v>
      </c>
      <c r="M157" s="360" t="s">
        <v>1819</v>
      </c>
      <c r="N157" s="356" t="s">
        <v>870</v>
      </c>
      <c r="O157" s="366" t="s">
        <v>331</v>
      </c>
      <c r="P157" s="46">
        <v>5</v>
      </c>
      <c r="Q157" s="344">
        <v>54.2</v>
      </c>
      <c r="R157" s="329" t="s">
        <v>823</v>
      </c>
      <c r="S157" s="329" t="s">
        <v>837</v>
      </c>
      <c r="T157" s="29" t="s">
        <v>324</v>
      </c>
      <c r="U157" s="53">
        <v>5</v>
      </c>
      <c r="V157" s="342">
        <v>92</v>
      </c>
      <c r="W157" s="30" t="s">
        <v>322</v>
      </c>
      <c r="X157" s="53">
        <v>0</v>
      </c>
      <c r="Y157" s="73" t="s">
        <v>386</v>
      </c>
      <c r="Z157" s="46" t="s">
        <v>775</v>
      </c>
      <c r="AA157" s="46" t="s">
        <v>775</v>
      </c>
      <c r="AB157" s="55" t="s">
        <v>316</v>
      </c>
      <c r="AC157" s="56" t="s">
        <v>386</v>
      </c>
      <c r="AD157" s="8" t="s">
        <v>258</v>
      </c>
      <c r="AE157" s="56"/>
      <c r="AF157" s="236"/>
      <c r="AG157" s="475" t="s">
        <v>334</v>
      </c>
      <c r="AH157" s="711" t="s">
        <v>2241</v>
      </c>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c r="BG157" s="65"/>
      <c r="BH157" s="65"/>
      <c r="BI157" s="65"/>
      <c r="BJ157" s="65"/>
      <c r="BK157" s="65"/>
      <c r="BL157" s="128"/>
      <c r="BM157" s="120"/>
      <c r="BN157" s="120"/>
      <c r="BO157" s="120"/>
      <c r="BP157" s="120"/>
      <c r="BQ157" s="120"/>
      <c r="BR157" s="120"/>
      <c r="BS157" s="120"/>
      <c r="BT157" s="120"/>
      <c r="BU157" s="120"/>
      <c r="BV157" s="120"/>
      <c r="BW157" s="120"/>
      <c r="BX157" s="120"/>
      <c r="BY157" s="120"/>
      <c r="BZ157" s="120"/>
      <c r="CA157" s="120"/>
      <c r="CB157" s="120"/>
      <c r="CC157" s="120"/>
      <c r="CD157" s="120"/>
      <c r="CE157" s="120"/>
      <c r="CF157" s="120"/>
      <c r="CG157" s="120"/>
      <c r="CH157" s="120"/>
      <c r="CI157" s="120"/>
      <c r="CJ157" s="120"/>
      <c r="CK157" s="120"/>
      <c r="CL157" s="120"/>
      <c r="CM157" s="120"/>
      <c r="CN157" s="120"/>
      <c r="CO157" s="120"/>
      <c r="CP157" s="120"/>
      <c r="CQ157" s="120"/>
      <c r="CR157" s="120"/>
      <c r="CS157" s="120"/>
      <c r="CT157" s="120"/>
      <c r="CU157" s="120"/>
      <c r="CV157" s="120"/>
      <c r="CW157" s="120"/>
      <c r="CX157" s="120"/>
      <c r="CY157" s="120"/>
      <c r="CZ157" s="120"/>
      <c r="DA157" s="120"/>
      <c r="DB157" s="120"/>
      <c r="DC157" s="120"/>
      <c r="DD157" s="120"/>
      <c r="DE157" s="120"/>
      <c r="DF157" s="120"/>
      <c r="DG157" s="120"/>
      <c r="DH157" s="120"/>
      <c r="DI157" s="120"/>
      <c r="DJ157" s="120"/>
      <c r="DK157" s="120"/>
      <c r="DL157" s="120"/>
      <c r="DM157" s="120"/>
      <c r="DN157" s="120"/>
      <c r="DO157" s="120"/>
      <c r="DP157" s="120"/>
      <c r="DQ157" s="120"/>
      <c r="DR157" s="120"/>
      <c r="DS157" s="120"/>
      <c r="DT157" s="120"/>
      <c r="DU157" s="120"/>
      <c r="DV157" s="120"/>
      <c r="DW157" s="120"/>
      <c r="DX157" s="120"/>
      <c r="DY157" s="120"/>
      <c r="DZ157" s="120"/>
      <c r="EA157" s="120"/>
      <c r="EB157" s="120"/>
      <c r="EC157" s="120"/>
      <c r="ED157" s="120"/>
      <c r="EE157" s="120"/>
      <c r="EF157" s="120"/>
      <c r="EG157" s="120"/>
      <c r="EH157" s="120"/>
      <c r="EI157" s="120"/>
      <c r="EJ157" s="120"/>
      <c r="EK157" s="120"/>
      <c r="EL157" s="120"/>
      <c r="EM157" s="120"/>
      <c r="EN157" s="120"/>
      <c r="EO157" s="120"/>
      <c r="EP157" s="120"/>
      <c r="EQ157" s="120"/>
      <c r="ER157" s="120"/>
      <c r="ES157" s="120"/>
      <c r="ET157" s="120"/>
      <c r="EU157" s="120"/>
      <c r="EV157" s="120"/>
      <c r="EW157" s="120"/>
      <c r="EX157" s="120"/>
      <c r="EY157" s="120"/>
      <c r="EZ157" s="120"/>
      <c r="FA157" s="120"/>
      <c r="FB157" s="120"/>
      <c r="FC157" s="120"/>
      <c r="FD157" s="120"/>
      <c r="FE157" s="120"/>
      <c r="FF157" s="120"/>
      <c r="FG157" s="120"/>
      <c r="FH157" s="120"/>
      <c r="FI157" s="120"/>
      <c r="FJ157" s="120"/>
      <c r="FK157" s="120"/>
      <c r="FL157" s="120"/>
      <c r="FM157" s="120"/>
      <c r="FN157" s="120"/>
      <c r="FO157" s="120"/>
      <c r="FP157" s="120"/>
      <c r="FQ157" s="120"/>
      <c r="FR157" s="120"/>
      <c r="FS157" s="120"/>
      <c r="FT157" s="120"/>
      <c r="FU157" s="120"/>
      <c r="FV157" s="120"/>
      <c r="FW157" s="120"/>
      <c r="FX157" s="120"/>
      <c r="FY157" s="120"/>
      <c r="FZ157" s="120"/>
      <c r="GA157" s="120"/>
      <c r="GB157" s="120"/>
      <c r="GC157" s="120"/>
      <c r="GD157" s="120"/>
      <c r="GE157" s="120"/>
      <c r="GF157" s="120"/>
      <c r="GG157" s="120"/>
      <c r="GH157" s="120"/>
      <c r="GI157" s="120"/>
      <c r="GJ157" s="120"/>
      <c r="GK157" s="120"/>
      <c r="GL157" s="120"/>
      <c r="GM157" s="120"/>
      <c r="GN157" s="120"/>
      <c r="GO157" s="120"/>
      <c r="GP157" s="120"/>
      <c r="GQ157" s="120"/>
      <c r="GR157" s="120"/>
      <c r="GS157" s="120"/>
      <c r="GT157" s="120"/>
      <c r="GU157" s="120"/>
      <c r="GV157" s="120"/>
      <c r="GW157" s="120"/>
      <c r="GX157" s="120"/>
      <c r="GY157" s="120"/>
      <c r="GZ157" s="120"/>
      <c r="HA157" s="120"/>
      <c r="HB157" s="120"/>
      <c r="HC157" s="120"/>
      <c r="HD157" s="120"/>
      <c r="HE157" s="120"/>
      <c r="HF157" s="120"/>
      <c r="HG157" s="120"/>
      <c r="HH157" s="120"/>
      <c r="HI157" s="120"/>
      <c r="HJ157" s="120"/>
      <c r="HK157" s="120"/>
      <c r="HL157" s="120"/>
      <c r="HM157" s="120"/>
      <c r="HN157" s="120"/>
      <c r="HO157" s="120"/>
      <c r="HP157" s="120"/>
      <c r="HQ157" s="120"/>
      <c r="HR157" s="120"/>
      <c r="HS157" s="120"/>
      <c r="HT157" s="120"/>
      <c r="HU157" s="120"/>
      <c r="HV157" s="120"/>
      <c r="HW157" s="120"/>
      <c r="HX157" s="120"/>
      <c r="HY157" s="120"/>
      <c r="HZ157" s="120"/>
      <c r="IA157" s="120"/>
      <c r="IB157" s="120"/>
      <c r="IC157" s="120"/>
      <c r="ID157" s="120"/>
      <c r="IE157" s="120"/>
      <c r="IF157" s="120"/>
      <c r="IG157" s="120"/>
      <c r="IH157" s="120"/>
      <c r="II157" s="120"/>
      <c r="IJ157" s="120"/>
      <c r="IK157" s="120"/>
      <c r="IL157" s="120"/>
      <c r="IM157" s="120"/>
      <c r="IN157" s="120"/>
      <c r="IO157" s="120"/>
      <c r="IP157" s="120"/>
      <c r="IQ157" s="120"/>
      <c r="IR157" s="120"/>
      <c r="IS157" s="120"/>
      <c r="IT157" s="120"/>
      <c r="IU157" s="120"/>
      <c r="IV157" s="120"/>
      <c r="IW157" s="120"/>
      <c r="IX157" s="120"/>
      <c r="IY157" s="120"/>
      <c r="IZ157" s="120"/>
      <c r="JA157" s="120"/>
      <c r="JB157" s="120"/>
      <c r="JC157" s="120"/>
      <c r="JD157" s="120"/>
      <c r="JE157" s="120"/>
      <c r="JF157" s="120"/>
      <c r="JG157" s="120"/>
      <c r="JH157" s="120"/>
      <c r="JI157" s="120"/>
      <c r="JJ157" s="120"/>
      <c r="JK157" s="120"/>
      <c r="JL157" s="120"/>
      <c r="JM157" s="120"/>
      <c r="JN157" s="120"/>
      <c r="JO157" s="120"/>
      <c r="JP157" s="120"/>
      <c r="JQ157" s="120"/>
      <c r="JR157" s="120"/>
      <c r="JS157" s="120"/>
      <c r="JT157" s="120"/>
      <c r="JU157" s="120"/>
      <c r="JV157" s="120"/>
      <c r="JW157" s="120"/>
      <c r="JX157" s="120"/>
      <c r="JY157" s="120"/>
      <c r="JZ157" s="120"/>
      <c r="KA157" s="120"/>
      <c r="KB157" s="120"/>
      <c r="KC157" s="120"/>
      <c r="KD157" s="120"/>
      <c r="KE157" s="120"/>
      <c r="KF157" s="120"/>
      <c r="KG157" s="120"/>
      <c r="KH157" s="120"/>
      <c r="KI157" s="120"/>
      <c r="KJ157" s="120"/>
      <c r="KK157" s="120"/>
      <c r="KL157" s="120"/>
      <c r="KM157" s="120"/>
      <c r="KN157" s="120"/>
      <c r="KO157" s="120"/>
      <c r="KP157" s="120"/>
      <c r="KQ157" s="120"/>
      <c r="KR157" s="120"/>
      <c r="KS157" s="120"/>
      <c r="KT157" s="120"/>
      <c r="KU157" s="120"/>
      <c r="KV157" s="120"/>
      <c r="KW157" s="120"/>
      <c r="KX157" s="120"/>
      <c r="KY157" s="120"/>
      <c r="KZ157" s="120"/>
      <c r="LA157" s="120"/>
      <c r="LB157" s="120"/>
      <c r="LC157" s="120"/>
      <c r="LD157" s="120"/>
      <c r="LE157" s="120"/>
      <c r="LF157" s="120"/>
      <c r="LG157" s="120"/>
      <c r="LH157" s="120"/>
      <c r="LI157" s="120"/>
      <c r="LJ157" s="120"/>
      <c r="LK157" s="120"/>
      <c r="LL157" s="120"/>
      <c r="LM157" s="120"/>
      <c r="LN157" s="120"/>
      <c r="LO157" s="120"/>
      <c r="LP157" s="120"/>
      <c r="LQ157" s="120"/>
      <c r="LR157" s="120"/>
      <c r="LS157" s="120"/>
      <c r="LT157" s="120"/>
      <c r="LU157" s="120"/>
      <c r="LV157" s="120"/>
      <c r="LW157" s="120"/>
      <c r="LX157" s="120"/>
      <c r="LY157" s="120"/>
      <c r="LZ157" s="120"/>
      <c r="MA157" s="120"/>
      <c r="MB157" s="120"/>
      <c r="MC157" s="120"/>
      <c r="MD157" s="120"/>
      <c r="ME157" s="120"/>
      <c r="MF157" s="120"/>
      <c r="MG157" s="120"/>
      <c r="MH157" s="120"/>
      <c r="MI157" s="120"/>
      <c r="MJ157" s="120"/>
      <c r="MK157" s="120"/>
      <c r="ML157" s="120"/>
      <c r="MM157" s="120"/>
    </row>
    <row r="158" spans="1:351" s="2" customFormat="1" ht="65.25" customHeight="1" x14ac:dyDescent="0.25">
      <c r="A158" s="38" t="s">
        <v>56</v>
      </c>
      <c r="B158" s="4" t="s">
        <v>137</v>
      </c>
      <c r="C158" s="45">
        <v>7</v>
      </c>
      <c r="D158" s="42" t="s">
        <v>212</v>
      </c>
      <c r="E158" s="48"/>
      <c r="F158" s="48" t="s">
        <v>255</v>
      </c>
      <c r="G158" s="48"/>
      <c r="H158" s="48"/>
      <c r="I158" s="45">
        <v>42.6</v>
      </c>
      <c r="J158" s="45">
        <v>50</v>
      </c>
      <c r="K158" s="45">
        <f t="shared" si="0"/>
        <v>21.3</v>
      </c>
      <c r="L158" s="388" t="s">
        <v>952</v>
      </c>
      <c r="M158" s="359" t="s">
        <v>1819</v>
      </c>
      <c r="N158" s="355" t="s">
        <v>870</v>
      </c>
      <c r="O158" s="365" t="s">
        <v>331</v>
      </c>
      <c r="P158" s="45">
        <v>5</v>
      </c>
      <c r="Q158" s="339">
        <v>33.299999999999997</v>
      </c>
      <c r="R158" s="328" t="s">
        <v>823</v>
      </c>
      <c r="S158" s="328" t="s">
        <v>837</v>
      </c>
      <c r="T158" s="28" t="s">
        <v>324</v>
      </c>
      <c r="U158" s="51">
        <v>5</v>
      </c>
      <c r="V158" s="349">
        <v>75</v>
      </c>
      <c r="W158" s="31" t="s">
        <v>322</v>
      </c>
      <c r="X158" s="51">
        <v>5</v>
      </c>
      <c r="Y158" s="72" t="s">
        <v>386</v>
      </c>
      <c r="Z158" s="45" t="s">
        <v>775</v>
      </c>
      <c r="AA158" s="45" t="s">
        <v>775</v>
      </c>
      <c r="AB158" s="54" t="s">
        <v>316</v>
      </c>
      <c r="AC158" s="52" t="s">
        <v>386</v>
      </c>
      <c r="AD158" s="5" t="s">
        <v>258</v>
      </c>
      <c r="AE158" s="168" t="s">
        <v>590</v>
      </c>
      <c r="AF158" s="235" t="s">
        <v>1154</v>
      </c>
      <c r="AG158" s="476" t="s">
        <v>335</v>
      </c>
      <c r="AH158" s="713" t="s">
        <v>2242</v>
      </c>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c r="BG158" s="65"/>
      <c r="BH158" s="65"/>
      <c r="BI158" s="65"/>
      <c r="BJ158" s="65"/>
      <c r="BK158" s="65"/>
      <c r="BL158" s="128"/>
      <c r="BM158" s="120"/>
      <c r="BN158" s="120"/>
      <c r="BO158" s="120"/>
      <c r="BP158" s="120"/>
      <c r="BQ158" s="120"/>
      <c r="BR158" s="120"/>
      <c r="BS158" s="120"/>
      <c r="BT158" s="120"/>
      <c r="BU158" s="120"/>
      <c r="BV158" s="120"/>
      <c r="BW158" s="120"/>
      <c r="BX158" s="120"/>
      <c r="BY158" s="120"/>
      <c r="BZ158" s="120"/>
      <c r="CA158" s="120"/>
      <c r="CB158" s="120"/>
      <c r="CC158" s="120"/>
      <c r="CD158" s="120"/>
      <c r="CE158" s="120"/>
      <c r="CF158" s="120"/>
      <c r="CG158" s="120"/>
      <c r="CH158" s="120"/>
      <c r="CI158" s="120"/>
      <c r="CJ158" s="120"/>
      <c r="CK158" s="120"/>
      <c r="CL158" s="120"/>
      <c r="CM158" s="120"/>
      <c r="CN158" s="120"/>
      <c r="CO158" s="120"/>
      <c r="CP158" s="120"/>
      <c r="CQ158" s="120"/>
      <c r="CR158" s="120"/>
      <c r="CS158" s="120"/>
      <c r="CT158" s="120"/>
      <c r="CU158" s="120"/>
      <c r="CV158" s="120"/>
      <c r="CW158" s="120"/>
      <c r="CX158" s="120"/>
      <c r="CY158" s="120"/>
      <c r="CZ158" s="120"/>
      <c r="DA158" s="120"/>
      <c r="DB158" s="120"/>
      <c r="DC158" s="120"/>
      <c r="DD158" s="120"/>
      <c r="DE158" s="120"/>
      <c r="DF158" s="120"/>
      <c r="DG158" s="120"/>
      <c r="DH158" s="120"/>
      <c r="DI158" s="120"/>
      <c r="DJ158" s="120"/>
      <c r="DK158" s="120"/>
      <c r="DL158" s="120"/>
      <c r="DM158" s="120"/>
      <c r="DN158" s="120"/>
      <c r="DO158" s="120"/>
      <c r="DP158" s="120"/>
      <c r="DQ158" s="120"/>
      <c r="DR158" s="120"/>
      <c r="DS158" s="120"/>
      <c r="DT158" s="120"/>
      <c r="DU158" s="120"/>
      <c r="DV158" s="120"/>
      <c r="DW158" s="120"/>
      <c r="DX158" s="120"/>
      <c r="DY158" s="120"/>
      <c r="DZ158" s="120"/>
      <c r="EA158" s="120"/>
      <c r="EB158" s="120"/>
      <c r="EC158" s="120"/>
      <c r="ED158" s="120"/>
      <c r="EE158" s="120"/>
      <c r="EF158" s="120"/>
      <c r="EG158" s="120"/>
      <c r="EH158" s="120"/>
      <c r="EI158" s="120"/>
      <c r="EJ158" s="120"/>
      <c r="EK158" s="120"/>
      <c r="EL158" s="120"/>
      <c r="EM158" s="120"/>
      <c r="EN158" s="120"/>
      <c r="EO158" s="120"/>
      <c r="EP158" s="120"/>
      <c r="EQ158" s="120"/>
      <c r="ER158" s="120"/>
      <c r="ES158" s="120"/>
      <c r="ET158" s="120"/>
      <c r="EU158" s="120"/>
      <c r="EV158" s="120"/>
      <c r="EW158" s="120"/>
      <c r="EX158" s="120"/>
      <c r="EY158" s="120"/>
      <c r="EZ158" s="120"/>
      <c r="FA158" s="120"/>
      <c r="FB158" s="120"/>
      <c r="FC158" s="120"/>
      <c r="FD158" s="120"/>
      <c r="FE158" s="120"/>
      <c r="FF158" s="120"/>
      <c r="FG158" s="120"/>
      <c r="FH158" s="120"/>
      <c r="FI158" s="120"/>
      <c r="FJ158" s="120"/>
      <c r="FK158" s="120"/>
      <c r="FL158" s="120"/>
      <c r="FM158" s="120"/>
      <c r="FN158" s="120"/>
      <c r="FO158" s="120"/>
      <c r="FP158" s="120"/>
      <c r="FQ158" s="120"/>
      <c r="FR158" s="120"/>
      <c r="FS158" s="120"/>
      <c r="FT158" s="120"/>
      <c r="FU158" s="120"/>
      <c r="FV158" s="120"/>
      <c r="FW158" s="120"/>
      <c r="FX158" s="120"/>
      <c r="FY158" s="120"/>
      <c r="FZ158" s="120"/>
      <c r="GA158" s="120"/>
      <c r="GB158" s="120"/>
      <c r="GC158" s="120"/>
      <c r="GD158" s="120"/>
      <c r="GE158" s="120"/>
      <c r="GF158" s="120"/>
      <c r="GG158" s="120"/>
      <c r="GH158" s="120"/>
      <c r="GI158" s="120"/>
      <c r="GJ158" s="120"/>
      <c r="GK158" s="120"/>
      <c r="GL158" s="120"/>
      <c r="GM158" s="120"/>
      <c r="GN158" s="120"/>
      <c r="GO158" s="120"/>
      <c r="GP158" s="120"/>
      <c r="GQ158" s="120"/>
      <c r="GR158" s="120"/>
      <c r="GS158" s="120"/>
      <c r="GT158" s="120"/>
      <c r="GU158" s="120"/>
      <c r="GV158" s="120"/>
      <c r="GW158" s="120"/>
      <c r="GX158" s="120"/>
      <c r="GY158" s="120"/>
      <c r="GZ158" s="120"/>
      <c r="HA158" s="120"/>
      <c r="HB158" s="120"/>
      <c r="HC158" s="120"/>
      <c r="HD158" s="120"/>
      <c r="HE158" s="120"/>
      <c r="HF158" s="120"/>
      <c r="HG158" s="120"/>
      <c r="HH158" s="120"/>
      <c r="HI158" s="120"/>
      <c r="HJ158" s="120"/>
      <c r="HK158" s="120"/>
      <c r="HL158" s="120"/>
      <c r="HM158" s="120"/>
      <c r="HN158" s="120"/>
      <c r="HO158" s="120"/>
      <c r="HP158" s="120"/>
      <c r="HQ158" s="120"/>
      <c r="HR158" s="120"/>
      <c r="HS158" s="120"/>
      <c r="HT158" s="120"/>
      <c r="HU158" s="120"/>
      <c r="HV158" s="120"/>
      <c r="HW158" s="120"/>
      <c r="HX158" s="120"/>
      <c r="HY158" s="120"/>
      <c r="HZ158" s="120"/>
      <c r="IA158" s="120"/>
      <c r="IB158" s="120"/>
      <c r="IC158" s="120"/>
      <c r="ID158" s="120"/>
      <c r="IE158" s="120"/>
      <c r="IF158" s="120"/>
      <c r="IG158" s="120"/>
      <c r="IH158" s="120"/>
      <c r="II158" s="120"/>
      <c r="IJ158" s="120"/>
      <c r="IK158" s="120"/>
      <c r="IL158" s="120"/>
      <c r="IM158" s="120"/>
      <c r="IN158" s="120"/>
      <c r="IO158" s="120"/>
      <c r="IP158" s="120"/>
      <c r="IQ158" s="120"/>
      <c r="IR158" s="120"/>
      <c r="IS158" s="120"/>
      <c r="IT158" s="120"/>
      <c r="IU158" s="120"/>
      <c r="IV158" s="120"/>
      <c r="IW158" s="120"/>
      <c r="IX158" s="120"/>
      <c r="IY158" s="120"/>
      <c r="IZ158" s="120"/>
      <c r="JA158" s="120"/>
      <c r="JB158" s="120"/>
      <c r="JC158" s="120"/>
      <c r="JD158" s="120"/>
      <c r="JE158" s="120"/>
      <c r="JF158" s="120"/>
      <c r="JG158" s="120"/>
      <c r="JH158" s="120"/>
      <c r="JI158" s="120"/>
      <c r="JJ158" s="120"/>
      <c r="JK158" s="120"/>
      <c r="JL158" s="120"/>
      <c r="JM158" s="120"/>
      <c r="JN158" s="120"/>
      <c r="JO158" s="120"/>
      <c r="JP158" s="120"/>
      <c r="JQ158" s="120"/>
      <c r="JR158" s="120"/>
      <c r="JS158" s="120"/>
      <c r="JT158" s="120"/>
      <c r="JU158" s="120"/>
      <c r="JV158" s="120"/>
      <c r="JW158" s="120"/>
      <c r="JX158" s="120"/>
      <c r="JY158" s="120"/>
      <c r="JZ158" s="120"/>
      <c r="KA158" s="120"/>
      <c r="KB158" s="120"/>
      <c r="KC158" s="120"/>
      <c r="KD158" s="120"/>
      <c r="KE158" s="120"/>
      <c r="KF158" s="120"/>
      <c r="KG158" s="120"/>
      <c r="KH158" s="120"/>
      <c r="KI158" s="120"/>
      <c r="KJ158" s="120"/>
      <c r="KK158" s="120"/>
      <c r="KL158" s="120"/>
      <c r="KM158" s="120"/>
      <c r="KN158" s="120"/>
      <c r="KO158" s="120"/>
      <c r="KP158" s="120"/>
      <c r="KQ158" s="120"/>
      <c r="KR158" s="120"/>
      <c r="KS158" s="120"/>
      <c r="KT158" s="120"/>
      <c r="KU158" s="120"/>
      <c r="KV158" s="120"/>
      <c r="KW158" s="120"/>
      <c r="KX158" s="120"/>
      <c r="KY158" s="120"/>
      <c r="KZ158" s="120"/>
      <c r="LA158" s="120"/>
      <c r="LB158" s="120"/>
      <c r="LC158" s="120"/>
      <c r="LD158" s="120"/>
      <c r="LE158" s="120"/>
      <c r="LF158" s="120"/>
      <c r="LG158" s="120"/>
      <c r="LH158" s="120"/>
      <c r="LI158" s="120"/>
      <c r="LJ158" s="120"/>
      <c r="LK158" s="120"/>
      <c r="LL158" s="120"/>
      <c r="LM158" s="120"/>
      <c r="LN158" s="120"/>
      <c r="LO158" s="120"/>
      <c r="LP158" s="120"/>
      <c r="LQ158" s="120"/>
      <c r="LR158" s="120"/>
      <c r="LS158" s="120"/>
      <c r="LT158" s="120"/>
      <c r="LU158" s="120"/>
      <c r="LV158" s="120"/>
      <c r="LW158" s="120"/>
      <c r="LX158" s="120"/>
      <c r="LY158" s="120"/>
      <c r="LZ158" s="120"/>
      <c r="MA158" s="120"/>
      <c r="MB158" s="120"/>
      <c r="MC158" s="120"/>
      <c r="MD158" s="120"/>
      <c r="ME158" s="120"/>
      <c r="MF158" s="120"/>
      <c r="MG158" s="120"/>
      <c r="MH158" s="120"/>
      <c r="MI158" s="120"/>
      <c r="MJ158" s="120"/>
      <c r="MK158" s="120"/>
      <c r="ML158" s="120"/>
      <c r="MM158" s="120"/>
    </row>
    <row r="159" spans="1:351" s="120" customFormat="1" ht="23.25" customHeight="1" x14ac:dyDescent="0.25">
      <c r="A159" s="410"/>
      <c r="B159" s="119"/>
      <c r="C159" s="411"/>
      <c r="D159" s="412"/>
      <c r="E159" s="413"/>
      <c r="F159" s="413"/>
      <c r="G159" s="413"/>
      <c r="H159" s="413"/>
      <c r="I159" s="411"/>
      <c r="J159" s="411"/>
      <c r="K159" s="411"/>
      <c r="L159" s="414"/>
      <c r="M159" s="438"/>
      <c r="N159" s="453"/>
      <c r="O159" s="446"/>
      <c r="P159" s="411"/>
      <c r="Q159" s="415"/>
      <c r="R159" s="416"/>
      <c r="S159" s="416"/>
      <c r="T159" s="447"/>
      <c r="U159" s="417"/>
      <c r="V159" s="431"/>
      <c r="W159" s="448"/>
      <c r="X159" s="417"/>
      <c r="Y159" s="419"/>
      <c r="Z159" s="411"/>
      <c r="AA159" s="411"/>
      <c r="AB159" s="425"/>
      <c r="AC159" s="196"/>
      <c r="AD159" s="420"/>
      <c r="AE159" s="392" t="s">
        <v>1156</v>
      </c>
      <c r="AF159" s="432" t="s">
        <v>1155</v>
      </c>
      <c r="AG159" s="424"/>
      <c r="AH159" s="712"/>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c r="BG159" s="65"/>
      <c r="BH159" s="65"/>
      <c r="BI159" s="65"/>
      <c r="BJ159" s="65"/>
      <c r="BK159" s="65"/>
      <c r="BL159" s="128"/>
    </row>
    <row r="160" spans="1:351" s="1" customFormat="1" ht="68.25" customHeight="1" x14ac:dyDescent="0.25">
      <c r="A160" s="39" t="s">
        <v>57</v>
      </c>
      <c r="B160" s="7" t="s">
        <v>138</v>
      </c>
      <c r="C160" s="46">
        <v>3</v>
      </c>
      <c r="D160" s="43" t="s">
        <v>213</v>
      </c>
      <c r="E160" s="49"/>
      <c r="F160" s="49" t="s">
        <v>255</v>
      </c>
      <c r="G160" s="49"/>
      <c r="H160" s="49"/>
      <c r="I160" s="46">
        <v>21</v>
      </c>
      <c r="J160" s="46">
        <v>55</v>
      </c>
      <c r="K160" s="46">
        <f t="shared" si="0"/>
        <v>11.55</v>
      </c>
      <c r="L160" s="389" t="s">
        <v>953</v>
      </c>
      <c r="M160" s="360" t="s">
        <v>1821</v>
      </c>
      <c r="N160" s="356" t="s">
        <v>870</v>
      </c>
      <c r="O160" s="366" t="s">
        <v>331</v>
      </c>
      <c r="P160" s="46">
        <v>5</v>
      </c>
      <c r="Q160" s="344">
        <v>50</v>
      </c>
      <c r="R160" s="329" t="s">
        <v>823</v>
      </c>
      <c r="S160" s="329" t="s">
        <v>837</v>
      </c>
      <c r="T160" s="29" t="s">
        <v>324</v>
      </c>
      <c r="U160" s="53">
        <v>3</v>
      </c>
      <c r="V160" s="342" t="s">
        <v>780</v>
      </c>
      <c r="W160" s="30" t="s">
        <v>322</v>
      </c>
      <c r="X160" s="53">
        <v>0</v>
      </c>
      <c r="Y160" s="73" t="s">
        <v>386</v>
      </c>
      <c r="Z160" s="46" t="s">
        <v>775</v>
      </c>
      <c r="AA160" s="46" t="s">
        <v>775</v>
      </c>
      <c r="AB160" s="53">
        <v>1</v>
      </c>
      <c r="AC160" s="56" t="s">
        <v>386</v>
      </c>
      <c r="AD160" s="8" t="s">
        <v>258</v>
      </c>
      <c r="AE160" s="56"/>
      <c r="AF160" s="236"/>
      <c r="AG160" s="475" t="s">
        <v>335</v>
      </c>
      <c r="AH160" s="711" t="s">
        <v>2243</v>
      </c>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c r="BG160" s="65"/>
      <c r="BH160" s="65"/>
      <c r="BI160" s="65"/>
      <c r="BJ160" s="65"/>
      <c r="BK160" s="65"/>
      <c r="BL160" s="128"/>
      <c r="BM160" s="120"/>
      <c r="BN160" s="120"/>
      <c r="BO160" s="120"/>
      <c r="BP160" s="120"/>
      <c r="BQ160" s="120"/>
      <c r="BR160" s="120"/>
      <c r="BS160" s="120"/>
      <c r="BT160" s="120"/>
      <c r="BU160" s="120"/>
      <c r="BV160" s="120"/>
      <c r="BW160" s="120"/>
      <c r="BX160" s="120"/>
      <c r="BY160" s="120"/>
      <c r="BZ160" s="120"/>
      <c r="CA160" s="120"/>
      <c r="CB160" s="120"/>
      <c r="CC160" s="120"/>
      <c r="CD160" s="120"/>
      <c r="CE160" s="120"/>
      <c r="CF160" s="120"/>
      <c r="CG160" s="120"/>
      <c r="CH160" s="120"/>
      <c r="CI160" s="120"/>
      <c r="CJ160" s="120"/>
      <c r="CK160" s="120"/>
      <c r="CL160" s="120"/>
      <c r="CM160" s="120"/>
      <c r="CN160" s="120"/>
      <c r="CO160" s="120"/>
      <c r="CP160" s="120"/>
      <c r="CQ160" s="120"/>
      <c r="CR160" s="120"/>
      <c r="CS160" s="120"/>
      <c r="CT160" s="120"/>
      <c r="CU160" s="120"/>
      <c r="CV160" s="120"/>
      <c r="CW160" s="120"/>
      <c r="CX160" s="120"/>
      <c r="CY160" s="120"/>
      <c r="CZ160" s="120"/>
      <c r="DA160" s="120"/>
      <c r="DB160" s="120"/>
      <c r="DC160" s="120"/>
      <c r="DD160" s="120"/>
      <c r="DE160" s="120"/>
      <c r="DF160" s="120"/>
      <c r="DG160" s="120"/>
      <c r="DH160" s="120"/>
      <c r="DI160" s="120"/>
      <c r="DJ160" s="120"/>
      <c r="DK160" s="120"/>
      <c r="DL160" s="120"/>
      <c r="DM160" s="120"/>
      <c r="DN160" s="120"/>
      <c r="DO160" s="120"/>
      <c r="DP160" s="120"/>
      <c r="DQ160" s="120"/>
      <c r="DR160" s="120"/>
      <c r="DS160" s="120"/>
      <c r="DT160" s="120"/>
      <c r="DU160" s="120"/>
      <c r="DV160" s="120"/>
      <c r="DW160" s="120"/>
      <c r="DX160" s="120"/>
      <c r="DY160" s="120"/>
      <c r="DZ160" s="120"/>
      <c r="EA160" s="120"/>
      <c r="EB160" s="120"/>
      <c r="EC160" s="120"/>
      <c r="ED160" s="120"/>
      <c r="EE160" s="120"/>
      <c r="EF160" s="120"/>
      <c r="EG160" s="120"/>
      <c r="EH160" s="120"/>
      <c r="EI160" s="120"/>
      <c r="EJ160" s="120"/>
      <c r="EK160" s="120"/>
      <c r="EL160" s="120"/>
      <c r="EM160" s="120"/>
      <c r="EN160" s="120"/>
      <c r="EO160" s="120"/>
      <c r="EP160" s="120"/>
      <c r="EQ160" s="120"/>
      <c r="ER160" s="120"/>
      <c r="ES160" s="120"/>
      <c r="ET160" s="120"/>
      <c r="EU160" s="120"/>
      <c r="EV160" s="120"/>
      <c r="EW160" s="120"/>
      <c r="EX160" s="120"/>
      <c r="EY160" s="120"/>
      <c r="EZ160" s="120"/>
      <c r="FA160" s="120"/>
      <c r="FB160" s="120"/>
      <c r="FC160" s="120"/>
      <c r="FD160" s="120"/>
      <c r="FE160" s="120"/>
      <c r="FF160" s="120"/>
      <c r="FG160" s="120"/>
      <c r="FH160" s="120"/>
      <c r="FI160" s="120"/>
      <c r="FJ160" s="120"/>
      <c r="FK160" s="120"/>
      <c r="FL160" s="120"/>
      <c r="FM160" s="120"/>
      <c r="FN160" s="120"/>
      <c r="FO160" s="120"/>
      <c r="FP160" s="120"/>
      <c r="FQ160" s="120"/>
      <c r="FR160" s="120"/>
      <c r="FS160" s="120"/>
      <c r="FT160" s="120"/>
      <c r="FU160" s="120"/>
      <c r="FV160" s="120"/>
      <c r="FW160" s="120"/>
      <c r="FX160" s="120"/>
      <c r="FY160" s="120"/>
      <c r="FZ160" s="120"/>
      <c r="GA160" s="120"/>
      <c r="GB160" s="120"/>
      <c r="GC160" s="120"/>
      <c r="GD160" s="120"/>
      <c r="GE160" s="120"/>
      <c r="GF160" s="120"/>
      <c r="GG160" s="120"/>
      <c r="GH160" s="120"/>
      <c r="GI160" s="120"/>
      <c r="GJ160" s="120"/>
      <c r="GK160" s="120"/>
      <c r="GL160" s="120"/>
      <c r="GM160" s="120"/>
      <c r="GN160" s="120"/>
      <c r="GO160" s="120"/>
      <c r="GP160" s="120"/>
      <c r="GQ160" s="120"/>
      <c r="GR160" s="120"/>
      <c r="GS160" s="120"/>
      <c r="GT160" s="120"/>
      <c r="GU160" s="120"/>
      <c r="GV160" s="120"/>
      <c r="GW160" s="120"/>
      <c r="GX160" s="120"/>
      <c r="GY160" s="120"/>
      <c r="GZ160" s="120"/>
      <c r="HA160" s="120"/>
      <c r="HB160" s="120"/>
      <c r="HC160" s="120"/>
      <c r="HD160" s="120"/>
      <c r="HE160" s="120"/>
      <c r="HF160" s="120"/>
      <c r="HG160" s="120"/>
      <c r="HH160" s="120"/>
      <c r="HI160" s="120"/>
      <c r="HJ160" s="120"/>
      <c r="HK160" s="120"/>
      <c r="HL160" s="120"/>
      <c r="HM160" s="120"/>
      <c r="HN160" s="120"/>
      <c r="HO160" s="120"/>
      <c r="HP160" s="120"/>
      <c r="HQ160" s="120"/>
      <c r="HR160" s="120"/>
      <c r="HS160" s="120"/>
      <c r="HT160" s="120"/>
      <c r="HU160" s="120"/>
      <c r="HV160" s="120"/>
      <c r="HW160" s="120"/>
      <c r="HX160" s="120"/>
      <c r="HY160" s="120"/>
      <c r="HZ160" s="120"/>
      <c r="IA160" s="120"/>
      <c r="IB160" s="120"/>
      <c r="IC160" s="120"/>
      <c r="ID160" s="120"/>
      <c r="IE160" s="120"/>
      <c r="IF160" s="120"/>
      <c r="IG160" s="120"/>
      <c r="IH160" s="120"/>
      <c r="II160" s="120"/>
      <c r="IJ160" s="120"/>
      <c r="IK160" s="120"/>
      <c r="IL160" s="120"/>
      <c r="IM160" s="120"/>
      <c r="IN160" s="120"/>
      <c r="IO160" s="120"/>
      <c r="IP160" s="120"/>
      <c r="IQ160" s="120"/>
      <c r="IR160" s="120"/>
      <c r="IS160" s="120"/>
      <c r="IT160" s="120"/>
      <c r="IU160" s="120"/>
      <c r="IV160" s="120"/>
      <c r="IW160" s="120"/>
      <c r="IX160" s="120"/>
      <c r="IY160" s="120"/>
      <c r="IZ160" s="120"/>
      <c r="JA160" s="120"/>
      <c r="JB160" s="120"/>
      <c r="JC160" s="120"/>
      <c r="JD160" s="120"/>
      <c r="JE160" s="120"/>
      <c r="JF160" s="120"/>
      <c r="JG160" s="120"/>
      <c r="JH160" s="120"/>
      <c r="JI160" s="120"/>
      <c r="JJ160" s="120"/>
      <c r="JK160" s="120"/>
      <c r="JL160" s="120"/>
      <c r="JM160" s="120"/>
      <c r="JN160" s="120"/>
      <c r="JO160" s="120"/>
      <c r="JP160" s="120"/>
      <c r="JQ160" s="120"/>
      <c r="JR160" s="120"/>
      <c r="JS160" s="120"/>
      <c r="JT160" s="120"/>
      <c r="JU160" s="120"/>
      <c r="JV160" s="120"/>
      <c r="JW160" s="120"/>
      <c r="JX160" s="120"/>
      <c r="JY160" s="120"/>
      <c r="JZ160" s="120"/>
      <c r="KA160" s="120"/>
      <c r="KB160" s="120"/>
      <c r="KC160" s="120"/>
      <c r="KD160" s="120"/>
      <c r="KE160" s="120"/>
      <c r="KF160" s="120"/>
      <c r="KG160" s="120"/>
      <c r="KH160" s="120"/>
      <c r="KI160" s="120"/>
      <c r="KJ160" s="120"/>
      <c r="KK160" s="120"/>
      <c r="KL160" s="120"/>
      <c r="KM160" s="120"/>
      <c r="KN160" s="120"/>
      <c r="KO160" s="120"/>
      <c r="KP160" s="120"/>
      <c r="KQ160" s="120"/>
      <c r="KR160" s="120"/>
      <c r="KS160" s="120"/>
      <c r="KT160" s="120"/>
      <c r="KU160" s="120"/>
      <c r="KV160" s="120"/>
      <c r="KW160" s="120"/>
      <c r="KX160" s="120"/>
      <c r="KY160" s="120"/>
      <c r="KZ160" s="120"/>
      <c r="LA160" s="120"/>
      <c r="LB160" s="120"/>
      <c r="LC160" s="120"/>
      <c r="LD160" s="120"/>
      <c r="LE160" s="120"/>
      <c r="LF160" s="120"/>
      <c r="LG160" s="120"/>
      <c r="LH160" s="120"/>
      <c r="LI160" s="120"/>
      <c r="LJ160" s="120"/>
      <c r="LK160" s="120"/>
      <c r="LL160" s="120"/>
      <c r="LM160" s="120"/>
      <c r="LN160" s="120"/>
      <c r="LO160" s="120"/>
      <c r="LP160" s="120"/>
      <c r="LQ160" s="120"/>
      <c r="LR160" s="120"/>
      <c r="LS160" s="120"/>
      <c r="LT160" s="120"/>
      <c r="LU160" s="120"/>
      <c r="LV160" s="120"/>
      <c r="LW160" s="120"/>
      <c r="LX160" s="120"/>
      <c r="LY160" s="120"/>
      <c r="LZ160" s="120"/>
      <c r="MA160" s="120"/>
      <c r="MB160" s="120"/>
      <c r="MC160" s="120"/>
      <c r="MD160" s="120"/>
      <c r="ME160" s="120"/>
      <c r="MF160" s="120"/>
      <c r="MG160" s="120"/>
      <c r="MH160" s="120"/>
      <c r="MI160" s="120"/>
      <c r="MJ160" s="120"/>
      <c r="MK160" s="120"/>
      <c r="ML160" s="120"/>
      <c r="MM160" s="120"/>
    </row>
    <row r="161" spans="1:351" s="2" customFormat="1" ht="89.25" x14ac:dyDescent="0.25">
      <c r="A161" s="38" t="s">
        <v>58</v>
      </c>
      <c r="B161" s="4" t="s">
        <v>139</v>
      </c>
      <c r="C161" s="45">
        <v>3</v>
      </c>
      <c r="D161" s="42" t="s">
        <v>214</v>
      </c>
      <c r="E161" s="48"/>
      <c r="F161" s="48" t="s">
        <v>255</v>
      </c>
      <c r="G161" s="48"/>
      <c r="H161" s="48"/>
      <c r="I161" s="45">
        <v>24.7</v>
      </c>
      <c r="J161" s="45">
        <v>90</v>
      </c>
      <c r="K161" s="45">
        <f t="shared" si="0"/>
        <v>22.23</v>
      </c>
      <c r="L161" s="388" t="s">
        <v>954</v>
      </c>
      <c r="M161" s="361" t="s">
        <v>1820</v>
      </c>
      <c r="N161" s="355" t="s">
        <v>870</v>
      </c>
      <c r="O161" s="368" t="s">
        <v>331</v>
      </c>
      <c r="P161" s="45">
        <v>5</v>
      </c>
      <c r="Q161" s="339">
        <v>33.299999999999997</v>
      </c>
      <c r="R161" s="328" t="s">
        <v>838</v>
      </c>
      <c r="S161" s="328" t="s">
        <v>839</v>
      </c>
      <c r="T161" s="26" t="s">
        <v>324</v>
      </c>
      <c r="U161" s="51">
        <v>3</v>
      </c>
      <c r="V161" s="349" t="s">
        <v>780</v>
      </c>
      <c r="W161" s="13" t="s">
        <v>322</v>
      </c>
      <c r="X161" s="51">
        <v>0</v>
      </c>
      <c r="Y161" s="72" t="s">
        <v>386</v>
      </c>
      <c r="Z161" s="45" t="s">
        <v>775</v>
      </c>
      <c r="AA161" s="45" t="s">
        <v>775</v>
      </c>
      <c r="AB161" s="54" t="s">
        <v>316</v>
      </c>
      <c r="AC161" s="52" t="s">
        <v>386</v>
      </c>
      <c r="AD161" s="5"/>
      <c r="AE161" s="52"/>
      <c r="AF161" s="235"/>
      <c r="AG161" s="52"/>
      <c r="AH161" s="725" t="s">
        <v>2244</v>
      </c>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c r="BG161" s="65"/>
      <c r="BH161" s="65"/>
      <c r="BI161" s="65"/>
      <c r="BJ161" s="65"/>
      <c r="BK161" s="65"/>
      <c r="BL161" s="128"/>
      <c r="BM161" s="120"/>
      <c r="BN161" s="120"/>
      <c r="BO161" s="120"/>
      <c r="BP161" s="120"/>
      <c r="BQ161" s="120"/>
      <c r="BR161" s="120"/>
      <c r="BS161" s="120"/>
      <c r="BT161" s="120"/>
      <c r="BU161" s="120"/>
      <c r="BV161" s="120"/>
      <c r="BW161" s="120"/>
      <c r="BX161" s="120"/>
      <c r="BY161" s="120"/>
      <c r="BZ161" s="120"/>
      <c r="CA161" s="120"/>
      <c r="CB161" s="120"/>
      <c r="CC161" s="120"/>
      <c r="CD161" s="120"/>
      <c r="CE161" s="120"/>
      <c r="CF161" s="120"/>
      <c r="CG161" s="120"/>
      <c r="CH161" s="120"/>
      <c r="CI161" s="120"/>
      <c r="CJ161" s="120"/>
      <c r="CK161" s="120"/>
      <c r="CL161" s="120"/>
      <c r="CM161" s="120"/>
      <c r="CN161" s="120"/>
      <c r="CO161" s="120"/>
      <c r="CP161" s="120"/>
      <c r="CQ161" s="120"/>
      <c r="CR161" s="120"/>
      <c r="CS161" s="120"/>
      <c r="CT161" s="120"/>
      <c r="CU161" s="120"/>
      <c r="CV161" s="120"/>
      <c r="CW161" s="120"/>
      <c r="CX161" s="120"/>
      <c r="CY161" s="120"/>
      <c r="CZ161" s="120"/>
      <c r="DA161" s="120"/>
      <c r="DB161" s="120"/>
      <c r="DC161" s="120"/>
      <c r="DD161" s="120"/>
      <c r="DE161" s="120"/>
      <c r="DF161" s="120"/>
      <c r="DG161" s="120"/>
      <c r="DH161" s="120"/>
      <c r="DI161" s="120"/>
      <c r="DJ161" s="120"/>
      <c r="DK161" s="120"/>
      <c r="DL161" s="120"/>
      <c r="DM161" s="120"/>
      <c r="DN161" s="120"/>
      <c r="DO161" s="120"/>
      <c r="DP161" s="120"/>
      <c r="DQ161" s="120"/>
      <c r="DR161" s="120"/>
      <c r="DS161" s="120"/>
      <c r="DT161" s="120"/>
      <c r="DU161" s="120"/>
      <c r="DV161" s="120"/>
      <c r="DW161" s="120"/>
      <c r="DX161" s="120"/>
      <c r="DY161" s="120"/>
      <c r="DZ161" s="120"/>
      <c r="EA161" s="120"/>
      <c r="EB161" s="120"/>
      <c r="EC161" s="120"/>
      <c r="ED161" s="120"/>
      <c r="EE161" s="120"/>
      <c r="EF161" s="120"/>
      <c r="EG161" s="120"/>
      <c r="EH161" s="120"/>
      <c r="EI161" s="120"/>
      <c r="EJ161" s="120"/>
      <c r="EK161" s="120"/>
      <c r="EL161" s="120"/>
      <c r="EM161" s="120"/>
      <c r="EN161" s="120"/>
      <c r="EO161" s="120"/>
      <c r="EP161" s="120"/>
      <c r="EQ161" s="120"/>
      <c r="ER161" s="120"/>
      <c r="ES161" s="120"/>
      <c r="ET161" s="120"/>
      <c r="EU161" s="120"/>
      <c r="EV161" s="120"/>
      <c r="EW161" s="120"/>
      <c r="EX161" s="120"/>
      <c r="EY161" s="120"/>
      <c r="EZ161" s="120"/>
      <c r="FA161" s="120"/>
      <c r="FB161" s="120"/>
      <c r="FC161" s="120"/>
      <c r="FD161" s="120"/>
      <c r="FE161" s="120"/>
      <c r="FF161" s="120"/>
      <c r="FG161" s="120"/>
      <c r="FH161" s="120"/>
      <c r="FI161" s="120"/>
      <c r="FJ161" s="120"/>
      <c r="FK161" s="120"/>
      <c r="FL161" s="120"/>
      <c r="FM161" s="120"/>
      <c r="FN161" s="120"/>
      <c r="FO161" s="120"/>
      <c r="FP161" s="120"/>
      <c r="FQ161" s="120"/>
      <c r="FR161" s="120"/>
      <c r="FS161" s="120"/>
      <c r="FT161" s="120"/>
      <c r="FU161" s="120"/>
      <c r="FV161" s="120"/>
      <c r="FW161" s="120"/>
      <c r="FX161" s="120"/>
      <c r="FY161" s="120"/>
      <c r="FZ161" s="120"/>
      <c r="GA161" s="120"/>
      <c r="GB161" s="120"/>
      <c r="GC161" s="120"/>
      <c r="GD161" s="120"/>
      <c r="GE161" s="120"/>
      <c r="GF161" s="120"/>
      <c r="GG161" s="120"/>
      <c r="GH161" s="120"/>
      <c r="GI161" s="120"/>
      <c r="GJ161" s="120"/>
      <c r="GK161" s="120"/>
      <c r="GL161" s="120"/>
      <c r="GM161" s="120"/>
      <c r="GN161" s="120"/>
      <c r="GO161" s="120"/>
      <c r="GP161" s="120"/>
      <c r="GQ161" s="120"/>
      <c r="GR161" s="120"/>
      <c r="GS161" s="120"/>
      <c r="GT161" s="120"/>
      <c r="GU161" s="120"/>
      <c r="GV161" s="120"/>
      <c r="GW161" s="120"/>
      <c r="GX161" s="120"/>
      <c r="GY161" s="120"/>
      <c r="GZ161" s="120"/>
      <c r="HA161" s="120"/>
      <c r="HB161" s="120"/>
      <c r="HC161" s="120"/>
      <c r="HD161" s="120"/>
      <c r="HE161" s="120"/>
      <c r="HF161" s="120"/>
      <c r="HG161" s="120"/>
      <c r="HH161" s="120"/>
      <c r="HI161" s="120"/>
      <c r="HJ161" s="120"/>
      <c r="HK161" s="120"/>
      <c r="HL161" s="120"/>
      <c r="HM161" s="120"/>
      <c r="HN161" s="120"/>
      <c r="HO161" s="120"/>
      <c r="HP161" s="120"/>
      <c r="HQ161" s="120"/>
      <c r="HR161" s="120"/>
      <c r="HS161" s="120"/>
      <c r="HT161" s="120"/>
      <c r="HU161" s="120"/>
      <c r="HV161" s="120"/>
      <c r="HW161" s="120"/>
      <c r="HX161" s="120"/>
      <c r="HY161" s="120"/>
      <c r="HZ161" s="120"/>
      <c r="IA161" s="120"/>
      <c r="IB161" s="120"/>
      <c r="IC161" s="120"/>
      <c r="ID161" s="120"/>
      <c r="IE161" s="120"/>
      <c r="IF161" s="120"/>
      <c r="IG161" s="120"/>
      <c r="IH161" s="120"/>
      <c r="II161" s="120"/>
      <c r="IJ161" s="120"/>
      <c r="IK161" s="120"/>
      <c r="IL161" s="120"/>
      <c r="IM161" s="120"/>
      <c r="IN161" s="120"/>
      <c r="IO161" s="120"/>
      <c r="IP161" s="120"/>
      <c r="IQ161" s="120"/>
      <c r="IR161" s="120"/>
      <c r="IS161" s="120"/>
      <c r="IT161" s="120"/>
      <c r="IU161" s="120"/>
      <c r="IV161" s="120"/>
      <c r="IW161" s="120"/>
      <c r="IX161" s="120"/>
      <c r="IY161" s="120"/>
      <c r="IZ161" s="120"/>
      <c r="JA161" s="120"/>
      <c r="JB161" s="120"/>
      <c r="JC161" s="120"/>
      <c r="JD161" s="120"/>
      <c r="JE161" s="120"/>
      <c r="JF161" s="120"/>
      <c r="JG161" s="120"/>
      <c r="JH161" s="120"/>
      <c r="JI161" s="120"/>
      <c r="JJ161" s="120"/>
      <c r="JK161" s="120"/>
      <c r="JL161" s="120"/>
      <c r="JM161" s="120"/>
      <c r="JN161" s="120"/>
      <c r="JO161" s="120"/>
      <c r="JP161" s="120"/>
      <c r="JQ161" s="120"/>
      <c r="JR161" s="120"/>
      <c r="JS161" s="120"/>
      <c r="JT161" s="120"/>
      <c r="JU161" s="120"/>
      <c r="JV161" s="120"/>
      <c r="JW161" s="120"/>
      <c r="JX161" s="120"/>
      <c r="JY161" s="120"/>
      <c r="JZ161" s="120"/>
      <c r="KA161" s="120"/>
      <c r="KB161" s="120"/>
      <c r="KC161" s="120"/>
      <c r="KD161" s="120"/>
      <c r="KE161" s="120"/>
      <c r="KF161" s="120"/>
      <c r="KG161" s="120"/>
      <c r="KH161" s="120"/>
      <c r="KI161" s="120"/>
      <c r="KJ161" s="120"/>
      <c r="KK161" s="120"/>
      <c r="KL161" s="120"/>
      <c r="KM161" s="120"/>
      <c r="KN161" s="120"/>
      <c r="KO161" s="120"/>
      <c r="KP161" s="120"/>
      <c r="KQ161" s="120"/>
      <c r="KR161" s="120"/>
      <c r="KS161" s="120"/>
      <c r="KT161" s="120"/>
      <c r="KU161" s="120"/>
      <c r="KV161" s="120"/>
      <c r="KW161" s="120"/>
      <c r="KX161" s="120"/>
      <c r="KY161" s="120"/>
      <c r="KZ161" s="120"/>
      <c r="LA161" s="120"/>
      <c r="LB161" s="120"/>
      <c r="LC161" s="120"/>
      <c r="LD161" s="120"/>
      <c r="LE161" s="120"/>
      <c r="LF161" s="120"/>
      <c r="LG161" s="120"/>
      <c r="LH161" s="120"/>
      <c r="LI161" s="120"/>
      <c r="LJ161" s="120"/>
      <c r="LK161" s="120"/>
      <c r="LL161" s="120"/>
      <c r="LM161" s="120"/>
      <c r="LN161" s="120"/>
      <c r="LO161" s="120"/>
      <c r="LP161" s="120"/>
      <c r="LQ161" s="120"/>
      <c r="LR161" s="120"/>
      <c r="LS161" s="120"/>
      <c r="LT161" s="120"/>
      <c r="LU161" s="120"/>
      <c r="LV161" s="120"/>
      <c r="LW161" s="120"/>
      <c r="LX161" s="120"/>
      <c r="LY161" s="120"/>
      <c r="LZ161" s="120"/>
      <c r="MA161" s="120"/>
      <c r="MB161" s="120"/>
      <c r="MC161" s="120"/>
      <c r="MD161" s="120"/>
      <c r="ME161" s="120"/>
      <c r="MF161" s="120"/>
      <c r="MG161" s="120"/>
      <c r="MH161" s="120"/>
      <c r="MI161" s="120"/>
      <c r="MJ161" s="120"/>
      <c r="MK161" s="120"/>
      <c r="ML161" s="120"/>
      <c r="MM161" s="120"/>
    </row>
    <row r="162" spans="1:351" s="1" customFormat="1" ht="102" x14ac:dyDescent="0.25">
      <c r="A162" s="39" t="s">
        <v>59</v>
      </c>
      <c r="B162" s="7" t="s">
        <v>140</v>
      </c>
      <c r="C162" s="46">
        <v>3</v>
      </c>
      <c r="D162" s="43" t="s">
        <v>215</v>
      </c>
      <c r="E162" s="49"/>
      <c r="F162" s="49" t="s">
        <v>255</v>
      </c>
      <c r="G162" s="49"/>
      <c r="H162" s="49"/>
      <c r="I162" s="46">
        <v>42.3</v>
      </c>
      <c r="J162" s="46">
        <v>40</v>
      </c>
      <c r="K162" s="46">
        <f t="shared" si="0"/>
        <v>16.919999999999998</v>
      </c>
      <c r="L162" s="389" t="s">
        <v>955</v>
      </c>
      <c r="M162" s="358" t="s">
        <v>1816</v>
      </c>
      <c r="N162" s="356" t="s">
        <v>870</v>
      </c>
      <c r="O162" s="366" t="s">
        <v>331</v>
      </c>
      <c r="P162" s="46">
        <v>5</v>
      </c>
      <c r="Q162" s="344">
        <v>16.7</v>
      </c>
      <c r="R162" s="329" t="s">
        <v>840</v>
      </c>
      <c r="S162" s="329" t="s">
        <v>841</v>
      </c>
      <c r="T162" s="24" t="s">
        <v>324</v>
      </c>
      <c r="U162" s="53">
        <v>5</v>
      </c>
      <c r="V162" s="342">
        <v>88</v>
      </c>
      <c r="W162" s="32" t="s">
        <v>323</v>
      </c>
      <c r="X162" s="53">
        <v>0</v>
      </c>
      <c r="Y162" s="73" t="s">
        <v>386</v>
      </c>
      <c r="Z162" s="46" t="s">
        <v>775</v>
      </c>
      <c r="AA162" s="46" t="s">
        <v>775</v>
      </c>
      <c r="AB162" s="55" t="s">
        <v>316</v>
      </c>
      <c r="AC162" s="56" t="s">
        <v>386</v>
      </c>
      <c r="AD162" s="8"/>
      <c r="AE162" s="56" t="s">
        <v>1157</v>
      </c>
      <c r="AF162" s="236" t="s">
        <v>1761</v>
      </c>
      <c r="AG162" s="56"/>
      <c r="AH162" s="724" t="s">
        <v>2245</v>
      </c>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c r="BG162" s="65"/>
      <c r="BH162" s="65"/>
      <c r="BI162" s="65"/>
      <c r="BJ162" s="65"/>
      <c r="BK162" s="65"/>
      <c r="BL162" s="128"/>
      <c r="BM162" s="120"/>
      <c r="BN162" s="120"/>
      <c r="BO162" s="120"/>
      <c r="BP162" s="120"/>
      <c r="BQ162" s="120"/>
      <c r="BR162" s="120"/>
      <c r="BS162" s="120"/>
      <c r="BT162" s="120"/>
      <c r="BU162" s="120"/>
      <c r="BV162" s="120"/>
      <c r="BW162" s="120"/>
      <c r="BX162" s="120"/>
      <c r="BY162" s="120"/>
      <c r="BZ162" s="120"/>
      <c r="CA162" s="120"/>
      <c r="CB162" s="120"/>
      <c r="CC162" s="120"/>
      <c r="CD162" s="120"/>
      <c r="CE162" s="120"/>
      <c r="CF162" s="120"/>
      <c r="CG162" s="120"/>
      <c r="CH162" s="120"/>
      <c r="CI162" s="120"/>
      <c r="CJ162" s="120"/>
      <c r="CK162" s="120"/>
      <c r="CL162" s="120"/>
      <c r="CM162" s="120"/>
      <c r="CN162" s="120"/>
      <c r="CO162" s="120"/>
      <c r="CP162" s="120"/>
      <c r="CQ162" s="120"/>
      <c r="CR162" s="120"/>
      <c r="CS162" s="120"/>
      <c r="CT162" s="120"/>
      <c r="CU162" s="120"/>
      <c r="CV162" s="120"/>
      <c r="CW162" s="120"/>
      <c r="CX162" s="120"/>
      <c r="CY162" s="120"/>
      <c r="CZ162" s="120"/>
      <c r="DA162" s="120"/>
      <c r="DB162" s="120"/>
      <c r="DC162" s="120"/>
      <c r="DD162" s="120"/>
      <c r="DE162" s="120"/>
      <c r="DF162" s="120"/>
      <c r="DG162" s="120"/>
      <c r="DH162" s="120"/>
      <c r="DI162" s="120"/>
      <c r="DJ162" s="120"/>
      <c r="DK162" s="120"/>
      <c r="DL162" s="120"/>
      <c r="DM162" s="120"/>
      <c r="DN162" s="120"/>
      <c r="DO162" s="120"/>
      <c r="DP162" s="120"/>
      <c r="DQ162" s="120"/>
      <c r="DR162" s="120"/>
      <c r="DS162" s="120"/>
      <c r="DT162" s="120"/>
      <c r="DU162" s="120"/>
      <c r="DV162" s="120"/>
      <c r="DW162" s="120"/>
      <c r="DX162" s="120"/>
      <c r="DY162" s="120"/>
      <c r="DZ162" s="120"/>
      <c r="EA162" s="120"/>
      <c r="EB162" s="120"/>
      <c r="EC162" s="120"/>
      <c r="ED162" s="120"/>
      <c r="EE162" s="120"/>
      <c r="EF162" s="120"/>
      <c r="EG162" s="120"/>
      <c r="EH162" s="120"/>
      <c r="EI162" s="120"/>
      <c r="EJ162" s="120"/>
      <c r="EK162" s="120"/>
      <c r="EL162" s="120"/>
      <c r="EM162" s="120"/>
      <c r="EN162" s="120"/>
      <c r="EO162" s="120"/>
      <c r="EP162" s="120"/>
      <c r="EQ162" s="120"/>
      <c r="ER162" s="120"/>
      <c r="ES162" s="120"/>
      <c r="ET162" s="120"/>
      <c r="EU162" s="120"/>
      <c r="EV162" s="120"/>
      <c r="EW162" s="120"/>
      <c r="EX162" s="120"/>
      <c r="EY162" s="120"/>
      <c r="EZ162" s="120"/>
      <c r="FA162" s="120"/>
      <c r="FB162" s="120"/>
      <c r="FC162" s="120"/>
      <c r="FD162" s="120"/>
      <c r="FE162" s="120"/>
      <c r="FF162" s="120"/>
      <c r="FG162" s="120"/>
      <c r="FH162" s="120"/>
      <c r="FI162" s="120"/>
      <c r="FJ162" s="120"/>
      <c r="FK162" s="120"/>
      <c r="FL162" s="120"/>
      <c r="FM162" s="120"/>
      <c r="FN162" s="120"/>
      <c r="FO162" s="120"/>
      <c r="FP162" s="120"/>
      <c r="FQ162" s="120"/>
      <c r="FR162" s="120"/>
      <c r="FS162" s="120"/>
      <c r="FT162" s="120"/>
      <c r="FU162" s="120"/>
      <c r="FV162" s="120"/>
      <c r="FW162" s="120"/>
      <c r="FX162" s="120"/>
      <c r="FY162" s="120"/>
      <c r="FZ162" s="120"/>
      <c r="GA162" s="120"/>
      <c r="GB162" s="120"/>
      <c r="GC162" s="120"/>
      <c r="GD162" s="120"/>
      <c r="GE162" s="120"/>
      <c r="GF162" s="120"/>
      <c r="GG162" s="120"/>
      <c r="GH162" s="120"/>
      <c r="GI162" s="120"/>
      <c r="GJ162" s="120"/>
      <c r="GK162" s="120"/>
      <c r="GL162" s="120"/>
      <c r="GM162" s="120"/>
      <c r="GN162" s="120"/>
      <c r="GO162" s="120"/>
      <c r="GP162" s="120"/>
      <c r="GQ162" s="120"/>
      <c r="GR162" s="120"/>
      <c r="GS162" s="120"/>
      <c r="GT162" s="120"/>
      <c r="GU162" s="120"/>
      <c r="GV162" s="120"/>
      <c r="GW162" s="120"/>
      <c r="GX162" s="120"/>
      <c r="GY162" s="120"/>
      <c r="GZ162" s="120"/>
      <c r="HA162" s="120"/>
      <c r="HB162" s="120"/>
      <c r="HC162" s="120"/>
      <c r="HD162" s="120"/>
      <c r="HE162" s="120"/>
      <c r="HF162" s="120"/>
      <c r="HG162" s="120"/>
      <c r="HH162" s="120"/>
      <c r="HI162" s="120"/>
      <c r="HJ162" s="120"/>
      <c r="HK162" s="120"/>
      <c r="HL162" s="120"/>
      <c r="HM162" s="120"/>
      <c r="HN162" s="120"/>
      <c r="HO162" s="120"/>
      <c r="HP162" s="120"/>
      <c r="HQ162" s="120"/>
      <c r="HR162" s="120"/>
      <c r="HS162" s="120"/>
      <c r="HT162" s="120"/>
      <c r="HU162" s="120"/>
      <c r="HV162" s="120"/>
      <c r="HW162" s="120"/>
      <c r="HX162" s="120"/>
      <c r="HY162" s="120"/>
      <c r="HZ162" s="120"/>
      <c r="IA162" s="120"/>
      <c r="IB162" s="120"/>
      <c r="IC162" s="120"/>
      <c r="ID162" s="120"/>
      <c r="IE162" s="120"/>
      <c r="IF162" s="120"/>
      <c r="IG162" s="120"/>
      <c r="IH162" s="120"/>
      <c r="II162" s="120"/>
      <c r="IJ162" s="120"/>
      <c r="IK162" s="120"/>
      <c r="IL162" s="120"/>
      <c r="IM162" s="120"/>
      <c r="IN162" s="120"/>
      <c r="IO162" s="120"/>
      <c r="IP162" s="120"/>
      <c r="IQ162" s="120"/>
      <c r="IR162" s="120"/>
      <c r="IS162" s="120"/>
      <c r="IT162" s="120"/>
      <c r="IU162" s="120"/>
      <c r="IV162" s="120"/>
      <c r="IW162" s="120"/>
      <c r="IX162" s="120"/>
      <c r="IY162" s="120"/>
      <c r="IZ162" s="120"/>
      <c r="JA162" s="120"/>
      <c r="JB162" s="120"/>
      <c r="JC162" s="120"/>
      <c r="JD162" s="120"/>
      <c r="JE162" s="120"/>
      <c r="JF162" s="120"/>
      <c r="JG162" s="120"/>
      <c r="JH162" s="120"/>
      <c r="JI162" s="120"/>
      <c r="JJ162" s="120"/>
      <c r="JK162" s="120"/>
      <c r="JL162" s="120"/>
      <c r="JM162" s="120"/>
      <c r="JN162" s="120"/>
      <c r="JO162" s="120"/>
      <c r="JP162" s="120"/>
      <c r="JQ162" s="120"/>
      <c r="JR162" s="120"/>
      <c r="JS162" s="120"/>
      <c r="JT162" s="120"/>
      <c r="JU162" s="120"/>
      <c r="JV162" s="120"/>
      <c r="JW162" s="120"/>
      <c r="JX162" s="120"/>
      <c r="JY162" s="120"/>
      <c r="JZ162" s="120"/>
      <c r="KA162" s="120"/>
      <c r="KB162" s="120"/>
      <c r="KC162" s="120"/>
      <c r="KD162" s="120"/>
      <c r="KE162" s="120"/>
      <c r="KF162" s="120"/>
      <c r="KG162" s="120"/>
      <c r="KH162" s="120"/>
      <c r="KI162" s="120"/>
      <c r="KJ162" s="120"/>
      <c r="KK162" s="120"/>
      <c r="KL162" s="120"/>
      <c r="KM162" s="120"/>
      <c r="KN162" s="120"/>
      <c r="KO162" s="120"/>
      <c r="KP162" s="120"/>
      <c r="KQ162" s="120"/>
      <c r="KR162" s="120"/>
      <c r="KS162" s="120"/>
      <c r="KT162" s="120"/>
      <c r="KU162" s="120"/>
      <c r="KV162" s="120"/>
      <c r="KW162" s="120"/>
      <c r="KX162" s="120"/>
      <c r="KY162" s="120"/>
      <c r="KZ162" s="120"/>
      <c r="LA162" s="120"/>
      <c r="LB162" s="120"/>
      <c r="LC162" s="120"/>
      <c r="LD162" s="120"/>
      <c r="LE162" s="120"/>
      <c r="LF162" s="120"/>
      <c r="LG162" s="120"/>
      <c r="LH162" s="120"/>
      <c r="LI162" s="120"/>
      <c r="LJ162" s="120"/>
      <c r="LK162" s="120"/>
      <c r="LL162" s="120"/>
      <c r="LM162" s="120"/>
      <c r="LN162" s="120"/>
      <c r="LO162" s="120"/>
      <c r="LP162" s="120"/>
      <c r="LQ162" s="120"/>
      <c r="LR162" s="120"/>
      <c r="LS162" s="120"/>
      <c r="LT162" s="120"/>
      <c r="LU162" s="120"/>
      <c r="LV162" s="120"/>
      <c r="LW162" s="120"/>
      <c r="LX162" s="120"/>
      <c r="LY162" s="120"/>
      <c r="LZ162" s="120"/>
      <c r="MA162" s="120"/>
      <c r="MB162" s="120"/>
      <c r="MC162" s="120"/>
      <c r="MD162" s="120"/>
      <c r="ME162" s="120"/>
      <c r="MF162" s="120"/>
      <c r="MG162" s="120"/>
      <c r="MH162" s="120"/>
      <c r="MI162" s="120"/>
      <c r="MJ162" s="120"/>
      <c r="MK162" s="120"/>
      <c r="ML162" s="120"/>
      <c r="MM162" s="120"/>
    </row>
    <row r="163" spans="1:351" s="2" customFormat="1" ht="102" x14ac:dyDescent="0.25">
      <c r="A163" s="38" t="s">
        <v>60</v>
      </c>
      <c r="B163" s="4" t="s">
        <v>141</v>
      </c>
      <c r="C163" s="45">
        <v>9</v>
      </c>
      <c r="D163" s="42" t="s">
        <v>216</v>
      </c>
      <c r="E163" s="48"/>
      <c r="F163" s="48" t="s">
        <v>255</v>
      </c>
      <c r="G163" s="48"/>
      <c r="H163" s="48"/>
      <c r="I163" s="45">
        <v>34.700000000000003</v>
      </c>
      <c r="J163" s="45">
        <v>100</v>
      </c>
      <c r="K163" s="45">
        <f t="shared" si="0"/>
        <v>34.700000000000003</v>
      </c>
      <c r="L163" s="388" t="s">
        <v>956</v>
      </c>
      <c r="M163" s="361" t="s">
        <v>1819</v>
      </c>
      <c r="N163" s="355" t="s">
        <v>870</v>
      </c>
      <c r="O163" s="368" t="s">
        <v>331</v>
      </c>
      <c r="P163" s="45">
        <v>5</v>
      </c>
      <c r="Q163" s="339">
        <v>80</v>
      </c>
      <c r="R163" s="328" t="s">
        <v>840</v>
      </c>
      <c r="S163" s="328" t="s">
        <v>841</v>
      </c>
      <c r="T163" s="26" t="s">
        <v>324</v>
      </c>
      <c r="U163" s="51">
        <v>1</v>
      </c>
      <c r="V163" s="349">
        <v>100</v>
      </c>
      <c r="W163" s="13" t="s">
        <v>323</v>
      </c>
      <c r="X163" s="51">
        <v>1</v>
      </c>
      <c r="Y163" s="72" t="s">
        <v>1842</v>
      </c>
      <c r="Z163" s="45" t="s">
        <v>775</v>
      </c>
      <c r="AA163" s="45" t="s">
        <v>1841</v>
      </c>
      <c r="AB163" s="51">
        <v>1</v>
      </c>
      <c r="AC163" s="52" t="s">
        <v>386</v>
      </c>
      <c r="AD163" s="5" t="s">
        <v>257</v>
      </c>
      <c r="AE163" s="168" t="s">
        <v>1158</v>
      </c>
      <c r="AF163" s="235" t="s">
        <v>1159</v>
      </c>
      <c r="AG163" s="477" t="s">
        <v>336</v>
      </c>
      <c r="AH163" s="726" t="s">
        <v>2245</v>
      </c>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c r="BG163" s="65"/>
      <c r="BH163" s="65"/>
      <c r="BI163" s="65"/>
      <c r="BJ163" s="65"/>
      <c r="BK163" s="65"/>
      <c r="BL163" s="128"/>
      <c r="BM163" s="120"/>
      <c r="BN163" s="120"/>
      <c r="BO163" s="120"/>
      <c r="BP163" s="120"/>
      <c r="BQ163" s="120"/>
      <c r="BR163" s="120"/>
      <c r="BS163" s="120"/>
      <c r="BT163" s="120"/>
      <c r="BU163" s="120"/>
      <c r="BV163" s="120"/>
      <c r="BW163" s="120"/>
      <c r="BX163" s="120"/>
      <c r="BY163" s="120"/>
      <c r="BZ163" s="120"/>
      <c r="CA163" s="120"/>
      <c r="CB163" s="120"/>
      <c r="CC163" s="120"/>
      <c r="CD163" s="120"/>
      <c r="CE163" s="120"/>
      <c r="CF163" s="120"/>
      <c r="CG163" s="120"/>
      <c r="CH163" s="120"/>
      <c r="CI163" s="120"/>
      <c r="CJ163" s="120"/>
      <c r="CK163" s="120"/>
      <c r="CL163" s="120"/>
      <c r="CM163" s="120"/>
      <c r="CN163" s="120"/>
      <c r="CO163" s="120"/>
      <c r="CP163" s="120"/>
      <c r="CQ163" s="120"/>
      <c r="CR163" s="120"/>
      <c r="CS163" s="120"/>
      <c r="CT163" s="120"/>
      <c r="CU163" s="120"/>
      <c r="CV163" s="120"/>
      <c r="CW163" s="120"/>
      <c r="CX163" s="120"/>
      <c r="CY163" s="120"/>
      <c r="CZ163" s="120"/>
      <c r="DA163" s="120"/>
      <c r="DB163" s="120"/>
      <c r="DC163" s="120"/>
      <c r="DD163" s="120"/>
      <c r="DE163" s="120"/>
      <c r="DF163" s="120"/>
      <c r="DG163" s="120"/>
      <c r="DH163" s="120"/>
      <c r="DI163" s="120"/>
      <c r="DJ163" s="120"/>
      <c r="DK163" s="120"/>
      <c r="DL163" s="120"/>
      <c r="DM163" s="120"/>
      <c r="DN163" s="120"/>
      <c r="DO163" s="120"/>
      <c r="DP163" s="120"/>
      <c r="DQ163" s="120"/>
      <c r="DR163" s="120"/>
      <c r="DS163" s="120"/>
      <c r="DT163" s="120"/>
      <c r="DU163" s="120"/>
      <c r="DV163" s="120"/>
      <c r="DW163" s="120"/>
      <c r="DX163" s="120"/>
      <c r="DY163" s="120"/>
      <c r="DZ163" s="120"/>
      <c r="EA163" s="120"/>
      <c r="EB163" s="120"/>
      <c r="EC163" s="120"/>
      <c r="ED163" s="120"/>
      <c r="EE163" s="120"/>
      <c r="EF163" s="120"/>
      <c r="EG163" s="120"/>
      <c r="EH163" s="120"/>
      <c r="EI163" s="120"/>
      <c r="EJ163" s="120"/>
      <c r="EK163" s="120"/>
      <c r="EL163" s="120"/>
      <c r="EM163" s="120"/>
      <c r="EN163" s="120"/>
      <c r="EO163" s="120"/>
      <c r="EP163" s="120"/>
      <c r="EQ163" s="120"/>
      <c r="ER163" s="120"/>
      <c r="ES163" s="120"/>
      <c r="ET163" s="120"/>
      <c r="EU163" s="120"/>
      <c r="EV163" s="120"/>
      <c r="EW163" s="120"/>
      <c r="EX163" s="120"/>
      <c r="EY163" s="120"/>
      <c r="EZ163" s="120"/>
      <c r="FA163" s="120"/>
      <c r="FB163" s="120"/>
      <c r="FC163" s="120"/>
      <c r="FD163" s="120"/>
      <c r="FE163" s="120"/>
      <c r="FF163" s="120"/>
      <c r="FG163" s="120"/>
      <c r="FH163" s="120"/>
      <c r="FI163" s="120"/>
      <c r="FJ163" s="120"/>
      <c r="FK163" s="120"/>
      <c r="FL163" s="120"/>
      <c r="FM163" s="120"/>
      <c r="FN163" s="120"/>
      <c r="FO163" s="120"/>
      <c r="FP163" s="120"/>
      <c r="FQ163" s="120"/>
      <c r="FR163" s="120"/>
      <c r="FS163" s="120"/>
      <c r="FT163" s="120"/>
      <c r="FU163" s="120"/>
      <c r="FV163" s="120"/>
      <c r="FW163" s="120"/>
      <c r="FX163" s="120"/>
      <c r="FY163" s="120"/>
      <c r="FZ163" s="120"/>
      <c r="GA163" s="120"/>
      <c r="GB163" s="120"/>
      <c r="GC163" s="120"/>
      <c r="GD163" s="120"/>
      <c r="GE163" s="120"/>
      <c r="GF163" s="120"/>
      <c r="GG163" s="120"/>
      <c r="GH163" s="120"/>
      <c r="GI163" s="120"/>
      <c r="GJ163" s="120"/>
      <c r="GK163" s="120"/>
      <c r="GL163" s="120"/>
      <c r="GM163" s="120"/>
      <c r="GN163" s="120"/>
      <c r="GO163" s="120"/>
      <c r="GP163" s="120"/>
      <c r="GQ163" s="120"/>
      <c r="GR163" s="120"/>
      <c r="GS163" s="120"/>
      <c r="GT163" s="120"/>
      <c r="GU163" s="120"/>
      <c r="GV163" s="120"/>
      <c r="GW163" s="120"/>
      <c r="GX163" s="120"/>
      <c r="GY163" s="120"/>
      <c r="GZ163" s="120"/>
      <c r="HA163" s="120"/>
      <c r="HB163" s="120"/>
      <c r="HC163" s="120"/>
      <c r="HD163" s="120"/>
      <c r="HE163" s="120"/>
      <c r="HF163" s="120"/>
      <c r="HG163" s="120"/>
      <c r="HH163" s="120"/>
      <c r="HI163" s="120"/>
      <c r="HJ163" s="120"/>
      <c r="HK163" s="120"/>
      <c r="HL163" s="120"/>
      <c r="HM163" s="120"/>
      <c r="HN163" s="120"/>
      <c r="HO163" s="120"/>
      <c r="HP163" s="120"/>
      <c r="HQ163" s="120"/>
      <c r="HR163" s="120"/>
      <c r="HS163" s="120"/>
      <c r="HT163" s="120"/>
      <c r="HU163" s="120"/>
      <c r="HV163" s="120"/>
      <c r="HW163" s="120"/>
      <c r="HX163" s="120"/>
      <c r="HY163" s="120"/>
      <c r="HZ163" s="120"/>
      <c r="IA163" s="120"/>
      <c r="IB163" s="120"/>
      <c r="IC163" s="120"/>
      <c r="ID163" s="120"/>
      <c r="IE163" s="120"/>
      <c r="IF163" s="120"/>
      <c r="IG163" s="120"/>
      <c r="IH163" s="120"/>
      <c r="II163" s="120"/>
      <c r="IJ163" s="120"/>
      <c r="IK163" s="120"/>
      <c r="IL163" s="120"/>
      <c r="IM163" s="120"/>
      <c r="IN163" s="120"/>
      <c r="IO163" s="120"/>
      <c r="IP163" s="120"/>
      <c r="IQ163" s="120"/>
      <c r="IR163" s="120"/>
      <c r="IS163" s="120"/>
      <c r="IT163" s="120"/>
      <c r="IU163" s="120"/>
      <c r="IV163" s="120"/>
      <c r="IW163" s="120"/>
      <c r="IX163" s="120"/>
      <c r="IY163" s="120"/>
      <c r="IZ163" s="120"/>
      <c r="JA163" s="120"/>
      <c r="JB163" s="120"/>
      <c r="JC163" s="120"/>
      <c r="JD163" s="120"/>
      <c r="JE163" s="120"/>
      <c r="JF163" s="120"/>
      <c r="JG163" s="120"/>
      <c r="JH163" s="120"/>
      <c r="JI163" s="120"/>
      <c r="JJ163" s="120"/>
      <c r="JK163" s="120"/>
      <c r="JL163" s="120"/>
      <c r="JM163" s="120"/>
      <c r="JN163" s="120"/>
      <c r="JO163" s="120"/>
      <c r="JP163" s="120"/>
      <c r="JQ163" s="120"/>
      <c r="JR163" s="120"/>
      <c r="JS163" s="120"/>
      <c r="JT163" s="120"/>
      <c r="JU163" s="120"/>
      <c r="JV163" s="120"/>
      <c r="JW163" s="120"/>
      <c r="JX163" s="120"/>
      <c r="JY163" s="120"/>
      <c r="JZ163" s="120"/>
      <c r="KA163" s="120"/>
      <c r="KB163" s="120"/>
      <c r="KC163" s="120"/>
      <c r="KD163" s="120"/>
      <c r="KE163" s="120"/>
      <c r="KF163" s="120"/>
      <c r="KG163" s="120"/>
      <c r="KH163" s="120"/>
      <c r="KI163" s="120"/>
      <c r="KJ163" s="120"/>
      <c r="KK163" s="120"/>
      <c r="KL163" s="120"/>
      <c r="KM163" s="120"/>
      <c r="KN163" s="120"/>
      <c r="KO163" s="120"/>
      <c r="KP163" s="120"/>
      <c r="KQ163" s="120"/>
      <c r="KR163" s="120"/>
      <c r="KS163" s="120"/>
      <c r="KT163" s="120"/>
      <c r="KU163" s="120"/>
      <c r="KV163" s="120"/>
      <c r="KW163" s="120"/>
      <c r="KX163" s="120"/>
      <c r="KY163" s="120"/>
      <c r="KZ163" s="120"/>
      <c r="LA163" s="120"/>
      <c r="LB163" s="120"/>
      <c r="LC163" s="120"/>
      <c r="LD163" s="120"/>
      <c r="LE163" s="120"/>
      <c r="LF163" s="120"/>
      <c r="LG163" s="120"/>
      <c r="LH163" s="120"/>
      <c r="LI163" s="120"/>
      <c r="LJ163" s="120"/>
      <c r="LK163" s="120"/>
      <c r="LL163" s="120"/>
      <c r="LM163" s="120"/>
      <c r="LN163" s="120"/>
      <c r="LO163" s="120"/>
      <c r="LP163" s="120"/>
      <c r="LQ163" s="120"/>
      <c r="LR163" s="120"/>
      <c r="LS163" s="120"/>
      <c r="LT163" s="120"/>
      <c r="LU163" s="120"/>
      <c r="LV163" s="120"/>
      <c r="LW163" s="120"/>
      <c r="LX163" s="120"/>
      <c r="LY163" s="120"/>
      <c r="LZ163" s="120"/>
      <c r="MA163" s="120"/>
      <c r="MB163" s="120"/>
      <c r="MC163" s="120"/>
      <c r="MD163" s="120"/>
      <c r="ME163" s="120"/>
      <c r="MF163" s="120"/>
      <c r="MG163" s="120"/>
      <c r="MH163" s="120"/>
      <c r="MI163" s="120"/>
      <c r="MJ163" s="120"/>
      <c r="MK163" s="120"/>
      <c r="ML163" s="120"/>
      <c r="MM163" s="120"/>
    </row>
    <row r="164" spans="1:351" s="121" customFormat="1" x14ac:dyDescent="0.25">
      <c r="A164" s="132"/>
      <c r="B164" s="58"/>
      <c r="C164" s="61"/>
      <c r="D164" s="59"/>
      <c r="E164" s="60"/>
      <c r="F164" s="60"/>
      <c r="G164" s="60"/>
      <c r="H164" s="60"/>
      <c r="I164" s="61"/>
      <c r="J164" s="61"/>
      <c r="K164" s="61"/>
      <c r="L164" s="397"/>
      <c r="M164" s="62"/>
      <c r="N164" s="379"/>
      <c r="O164" s="135"/>
      <c r="P164" s="61"/>
      <c r="Q164" s="345"/>
      <c r="R164" s="330"/>
      <c r="S164" s="330"/>
      <c r="T164" s="135"/>
      <c r="U164" s="63"/>
      <c r="V164" s="74"/>
      <c r="W164" s="136"/>
      <c r="X164" s="63"/>
      <c r="Y164" s="74"/>
      <c r="Z164" s="61"/>
      <c r="AA164" s="61"/>
      <c r="AB164" s="66"/>
      <c r="AC164" s="62"/>
      <c r="AD164" s="133"/>
      <c r="AE164" s="176" t="s">
        <v>614</v>
      </c>
      <c r="AF164" s="238" t="s">
        <v>1160</v>
      </c>
      <c r="AG164" s="378"/>
      <c r="AH164" s="71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c r="BG164" s="65"/>
      <c r="BH164" s="65"/>
      <c r="BI164" s="65"/>
      <c r="BJ164" s="65"/>
      <c r="BK164" s="65"/>
      <c r="BL164" s="138"/>
    </row>
    <row r="165" spans="1:351" s="122" customFormat="1" x14ac:dyDescent="0.25">
      <c r="A165" s="132"/>
      <c r="B165" s="58"/>
      <c r="C165" s="61"/>
      <c r="D165" s="59"/>
      <c r="E165" s="60"/>
      <c r="F165" s="60"/>
      <c r="G165" s="60"/>
      <c r="H165" s="60"/>
      <c r="I165" s="61"/>
      <c r="J165" s="61"/>
      <c r="K165" s="61"/>
      <c r="L165" s="397"/>
      <c r="M165" s="62"/>
      <c r="N165" s="379"/>
      <c r="O165" s="135"/>
      <c r="P165" s="61"/>
      <c r="Q165" s="345"/>
      <c r="R165" s="330"/>
      <c r="S165" s="330"/>
      <c r="T165" s="135"/>
      <c r="U165" s="63"/>
      <c r="V165" s="74"/>
      <c r="W165" s="136"/>
      <c r="X165" s="63"/>
      <c r="Y165" s="74"/>
      <c r="Z165" s="61"/>
      <c r="AA165" s="61"/>
      <c r="AB165" s="66"/>
      <c r="AC165" s="62"/>
      <c r="AD165" s="133"/>
      <c r="AE165" s="177" t="s">
        <v>608</v>
      </c>
      <c r="AF165" s="239" t="s">
        <v>368</v>
      </c>
      <c r="AG165" s="378"/>
      <c r="AH165" s="71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c r="BG165" s="65"/>
      <c r="BH165" s="65"/>
      <c r="BI165" s="65"/>
      <c r="BJ165" s="65"/>
      <c r="BK165" s="65"/>
      <c r="BL165" s="131"/>
    </row>
    <row r="166" spans="1:351" s="122" customFormat="1" ht="19.5" customHeight="1" x14ac:dyDescent="0.25">
      <c r="A166" s="132"/>
      <c r="B166" s="58"/>
      <c r="C166" s="61"/>
      <c r="D166" s="59"/>
      <c r="E166" s="60"/>
      <c r="F166" s="60"/>
      <c r="G166" s="60"/>
      <c r="H166" s="60"/>
      <c r="I166" s="61"/>
      <c r="J166" s="61"/>
      <c r="K166" s="61"/>
      <c r="L166" s="397"/>
      <c r="M166" s="62"/>
      <c r="N166" s="379"/>
      <c r="O166" s="135"/>
      <c r="P166" s="61"/>
      <c r="Q166" s="345"/>
      <c r="R166" s="330"/>
      <c r="S166" s="330"/>
      <c r="T166" s="135"/>
      <c r="U166" s="63"/>
      <c r="V166" s="74"/>
      <c r="W166" s="136"/>
      <c r="X166" s="63"/>
      <c r="Y166" s="74"/>
      <c r="Z166" s="61"/>
      <c r="AA166" s="61"/>
      <c r="AB166" s="66"/>
      <c r="AC166" s="62"/>
      <c r="AD166" s="133"/>
      <c r="AE166" s="177" t="s">
        <v>291</v>
      </c>
      <c r="AF166" s="239" t="s">
        <v>1161</v>
      </c>
      <c r="AG166" s="378"/>
      <c r="AH166" s="71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c r="BG166" s="65"/>
      <c r="BH166" s="65"/>
      <c r="BI166" s="65"/>
      <c r="BJ166" s="65"/>
      <c r="BK166" s="65"/>
      <c r="BL166" s="131"/>
    </row>
    <row r="167" spans="1:351" s="1" customFormat="1" ht="96" customHeight="1" x14ac:dyDescent="0.25">
      <c r="A167" s="39" t="s">
        <v>61</v>
      </c>
      <c r="B167" s="7" t="s">
        <v>142</v>
      </c>
      <c r="C167" s="46">
        <v>7</v>
      </c>
      <c r="D167" s="43" t="s">
        <v>217</v>
      </c>
      <c r="E167" s="49"/>
      <c r="F167" s="49" t="s">
        <v>255</v>
      </c>
      <c r="G167" s="49"/>
      <c r="H167" s="49"/>
      <c r="I167" s="46">
        <v>20.8</v>
      </c>
      <c r="J167" s="46">
        <v>100</v>
      </c>
      <c r="K167" s="46">
        <f t="shared" si="0"/>
        <v>20.8</v>
      </c>
      <c r="L167" s="389" t="s">
        <v>957</v>
      </c>
      <c r="M167" s="358" t="s">
        <v>1818</v>
      </c>
      <c r="N167" s="356" t="s">
        <v>870</v>
      </c>
      <c r="O167" s="362" t="s">
        <v>331</v>
      </c>
      <c r="P167" s="46">
        <v>5</v>
      </c>
      <c r="Q167" s="344">
        <v>37.5</v>
      </c>
      <c r="R167" s="329" t="s">
        <v>840</v>
      </c>
      <c r="S167" s="329" t="s">
        <v>841</v>
      </c>
      <c r="T167" s="24" t="s">
        <v>324</v>
      </c>
      <c r="U167" s="53">
        <v>5</v>
      </c>
      <c r="V167" s="73">
        <v>66</v>
      </c>
      <c r="W167" s="25" t="s">
        <v>322</v>
      </c>
      <c r="X167" s="53">
        <v>0</v>
      </c>
      <c r="Y167" s="73" t="s">
        <v>386</v>
      </c>
      <c r="Z167" s="46" t="s">
        <v>775</v>
      </c>
      <c r="AA167" s="46" t="s">
        <v>775</v>
      </c>
      <c r="AB167" s="55" t="s">
        <v>316</v>
      </c>
      <c r="AC167" s="56" t="s">
        <v>386</v>
      </c>
      <c r="AD167" s="8" t="s">
        <v>257</v>
      </c>
      <c r="AE167" s="170" t="s">
        <v>588</v>
      </c>
      <c r="AF167" s="236" t="s">
        <v>1164</v>
      </c>
      <c r="AG167" s="475" t="s">
        <v>336</v>
      </c>
      <c r="AH167" s="727" t="s">
        <v>2245</v>
      </c>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c r="BG167" s="65"/>
      <c r="BH167" s="65"/>
      <c r="BI167" s="65"/>
      <c r="BJ167" s="65"/>
      <c r="BK167" s="65"/>
      <c r="BL167" s="128"/>
      <c r="BM167" s="120"/>
      <c r="BN167" s="120"/>
      <c r="BO167" s="120"/>
      <c r="BP167" s="120"/>
      <c r="BQ167" s="120"/>
      <c r="BR167" s="120"/>
      <c r="BS167" s="120"/>
      <c r="BT167" s="120"/>
      <c r="BU167" s="120"/>
      <c r="BV167" s="120"/>
      <c r="BW167" s="120"/>
      <c r="BX167" s="120"/>
      <c r="BY167" s="120"/>
      <c r="BZ167" s="120"/>
      <c r="CA167" s="120"/>
      <c r="CB167" s="120"/>
      <c r="CC167" s="120"/>
      <c r="CD167" s="120"/>
      <c r="CE167" s="120"/>
      <c r="CF167" s="120"/>
      <c r="CG167" s="120"/>
      <c r="CH167" s="120"/>
      <c r="CI167" s="120"/>
      <c r="CJ167" s="120"/>
      <c r="CK167" s="120"/>
      <c r="CL167" s="120"/>
      <c r="CM167" s="120"/>
      <c r="CN167" s="120"/>
      <c r="CO167" s="120"/>
      <c r="CP167" s="120"/>
      <c r="CQ167" s="120"/>
      <c r="CR167" s="120"/>
      <c r="CS167" s="120"/>
      <c r="CT167" s="120"/>
      <c r="CU167" s="120"/>
      <c r="CV167" s="120"/>
      <c r="CW167" s="120"/>
      <c r="CX167" s="120"/>
      <c r="CY167" s="120"/>
      <c r="CZ167" s="120"/>
      <c r="DA167" s="120"/>
      <c r="DB167" s="120"/>
      <c r="DC167" s="120"/>
      <c r="DD167" s="120"/>
      <c r="DE167" s="120"/>
      <c r="DF167" s="120"/>
      <c r="DG167" s="120"/>
      <c r="DH167" s="120"/>
      <c r="DI167" s="120"/>
      <c r="DJ167" s="120"/>
      <c r="DK167" s="120"/>
      <c r="DL167" s="120"/>
      <c r="DM167" s="120"/>
      <c r="DN167" s="120"/>
      <c r="DO167" s="120"/>
      <c r="DP167" s="120"/>
      <c r="DQ167" s="120"/>
      <c r="DR167" s="120"/>
      <c r="DS167" s="120"/>
      <c r="DT167" s="120"/>
      <c r="DU167" s="120"/>
      <c r="DV167" s="120"/>
      <c r="DW167" s="120"/>
      <c r="DX167" s="120"/>
      <c r="DY167" s="120"/>
      <c r="DZ167" s="120"/>
      <c r="EA167" s="120"/>
      <c r="EB167" s="120"/>
      <c r="EC167" s="120"/>
      <c r="ED167" s="120"/>
      <c r="EE167" s="120"/>
      <c r="EF167" s="120"/>
      <c r="EG167" s="120"/>
      <c r="EH167" s="120"/>
      <c r="EI167" s="120"/>
      <c r="EJ167" s="120"/>
      <c r="EK167" s="120"/>
      <c r="EL167" s="120"/>
      <c r="EM167" s="120"/>
      <c r="EN167" s="120"/>
      <c r="EO167" s="120"/>
      <c r="EP167" s="120"/>
      <c r="EQ167" s="120"/>
      <c r="ER167" s="120"/>
      <c r="ES167" s="120"/>
      <c r="ET167" s="120"/>
      <c r="EU167" s="120"/>
      <c r="EV167" s="120"/>
      <c r="EW167" s="120"/>
      <c r="EX167" s="120"/>
      <c r="EY167" s="120"/>
      <c r="EZ167" s="120"/>
      <c r="FA167" s="120"/>
      <c r="FB167" s="120"/>
      <c r="FC167" s="120"/>
      <c r="FD167" s="120"/>
      <c r="FE167" s="120"/>
      <c r="FF167" s="120"/>
      <c r="FG167" s="120"/>
      <c r="FH167" s="120"/>
      <c r="FI167" s="120"/>
      <c r="FJ167" s="120"/>
      <c r="FK167" s="120"/>
      <c r="FL167" s="120"/>
      <c r="FM167" s="120"/>
      <c r="FN167" s="120"/>
      <c r="FO167" s="120"/>
      <c r="FP167" s="120"/>
      <c r="FQ167" s="120"/>
      <c r="FR167" s="120"/>
      <c r="FS167" s="120"/>
      <c r="FT167" s="120"/>
      <c r="FU167" s="120"/>
      <c r="FV167" s="120"/>
      <c r="FW167" s="120"/>
      <c r="FX167" s="120"/>
      <c r="FY167" s="120"/>
      <c r="FZ167" s="120"/>
      <c r="GA167" s="120"/>
      <c r="GB167" s="120"/>
      <c r="GC167" s="120"/>
      <c r="GD167" s="120"/>
      <c r="GE167" s="120"/>
      <c r="GF167" s="120"/>
      <c r="GG167" s="120"/>
      <c r="GH167" s="120"/>
      <c r="GI167" s="120"/>
      <c r="GJ167" s="120"/>
      <c r="GK167" s="120"/>
      <c r="GL167" s="120"/>
      <c r="GM167" s="120"/>
      <c r="GN167" s="120"/>
      <c r="GO167" s="120"/>
      <c r="GP167" s="120"/>
      <c r="GQ167" s="120"/>
      <c r="GR167" s="120"/>
      <c r="GS167" s="120"/>
      <c r="GT167" s="120"/>
      <c r="GU167" s="120"/>
      <c r="GV167" s="120"/>
      <c r="GW167" s="120"/>
      <c r="GX167" s="120"/>
      <c r="GY167" s="120"/>
      <c r="GZ167" s="120"/>
      <c r="HA167" s="120"/>
      <c r="HB167" s="120"/>
      <c r="HC167" s="120"/>
      <c r="HD167" s="120"/>
      <c r="HE167" s="120"/>
      <c r="HF167" s="120"/>
      <c r="HG167" s="120"/>
      <c r="HH167" s="120"/>
      <c r="HI167" s="120"/>
      <c r="HJ167" s="120"/>
      <c r="HK167" s="120"/>
      <c r="HL167" s="120"/>
      <c r="HM167" s="120"/>
      <c r="HN167" s="120"/>
      <c r="HO167" s="120"/>
      <c r="HP167" s="120"/>
      <c r="HQ167" s="120"/>
      <c r="HR167" s="120"/>
      <c r="HS167" s="120"/>
      <c r="HT167" s="120"/>
      <c r="HU167" s="120"/>
      <c r="HV167" s="120"/>
      <c r="HW167" s="120"/>
      <c r="HX167" s="120"/>
      <c r="HY167" s="120"/>
      <c r="HZ167" s="120"/>
      <c r="IA167" s="120"/>
      <c r="IB167" s="120"/>
      <c r="IC167" s="120"/>
      <c r="ID167" s="120"/>
      <c r="IE167" s="120"/>
      <c r="IF167" s="120"/>
      <c r="IG167" s="120"/>
      <c r="IH167" s="120"/>
      <c r="II167" s="120"/>
      <c r="IJ167" s="120"/>
      <c r="IK167" s="120"/>
      <c r="IL167" s="120"/>
      <c r="IM167" s="120"/>
      <c r="IN167" s="120"/>
      <c r="IO167" s="120"/>
      <c r="IP167" s="120"/>
      <c r="IQ167" s="120"/>
      <c r="IR167" s="120"/>
      <c r="IS167" s="120"/>
      <c r="IT167" s="120"/>
      <c r="IU167" s="120"/>
      <c r="IV167" s="120"/>
      <c r="IW167" s="120"/>
      <c r="IX167" s="120"/>
      <c r="IY167" s="120"/>
      <c r="IZ167" s="120"/>
      <c r="JA167" s="120"/>
      <c r="JB167" s="120"/>
      <c r="JC167" s="120"/>
      <c r="JD167" s="120"/>
      <c r="JE167" s="120"/>
      <c r="JF167" s="120"/>
      <c r="JG167" s="120"/>
      <c r="JH167" s="120"/>
      <c r="JI167" s="120"/>
      <c r="JJ167" s="120"/>
      <c r="JK167" s="120"/>
      <c r="JL167" s="120"/>
      <c r="JM167" s="120"/>
      <c r="JN167" s="120"/>
      <c r="JO167" s="120"/>
      <c r="JP167" s="120"/>
      <c r="JQ167" s="120"/>
      <c r="JR167" s="120"/>
      <c r="JS167" s="120"/>
      <c r="JT167" s="120"/>
      <c r="JU167" s="120"/>
      <c r="JV167" s="120"/>
      <c r="JW167" s="120"/>
      <c r="JX167" s="120"/>
      <c r="JY167" s="120"/>
      <c r="JZ167" s="120"/>
      <c r="KA167" s="120"/>
      <c r="KB167" s="120"/>
      <c r="KC167" s="120"/>
      <c r="KD167" s="120"/>
      <c r="KE167" s="120"/>
      <c r="KF167" s="120"/>
      <c r="KG167" s="120"/>
      <c r="KH167" s="120"/>
      <c r="KI167" s="120"/>
      <c r="KJ167" s="120"/>
      <c r="KK167" s="120"/>
      <c r="KL167" s="120"/>
      <c r="KM167" s="120"/>
      <c r="KN167" s="120"/>
      <c r="KO167" s="120"/>
      <c r="KP167" s="120"/>
      <c r="KQ167" s="120"/>
      <c r="KR167" s="120"/>
      <c r="KS167" s="120"/>
      <c r="KT167" s="120"/>
      <c r="KU167" s="120"/>
      <c r="KV167" s="120"/>
      <c r="KW167" s="120"/>
      <c r="KX167" s="120"/>
      <c r="KY167" s="120"/>
      <c r="KZ167" s="120"/>
      <c r="LA167" s="120"/>
      <c r="LB167" s="120"/>
      <c r="LC167" s="120"/>
      <c r="LD167" s="120"/>
      <c r="LE167" s="120"/>
      <c r="LF167" s="120"/>
      <c r="LG167" s="120"/>
      <c r="LH167" s="120"/>
      <c r="LI167" s="120"/>
      <c r="LJ167" s="120"/>
      <c r="LK167" s="120"/>
      <c r="LL167" s="120"/>
      <c r="LM167" s="120"/>
      <c r="LN167" s="120"/>
      <c r="LO167" s="120"/>
      <c r="LP167" s="120"/>
      <c r="LQ167" s="120"/>
      <c r="LR167" s="120"/>
      <c r="LS167" s="120"/>
      <c r="LT167" s="120"/>
      <c r="LU167" s="120"/>
      <c r="LV167" s="120"/>
      <c r="LW167" s="120"/>
      <c r="LX167" s="120"/>
      <c r="LY167" s="120"/>
      <c r="LZ167" s="120"/>
      <c r="MA167" s="120"/>
      <c r="MB167" s="120"/>
      <c r="MC167" s="120"/>
      <c r="MD167" s="120"/>
      <c r="ME167" s="120"/>
      <c r="MF167" s="120"/>
      <c r="MG167" s="120"/>
      <c r="MH167" s="120"/>
      <c r="MI167" s="120"/>
      <c r="MJ167" s="120"/>
      <c r="MK167" s="120"/>
      <c r="ML167" s="120"/>
      <c r="MM167" s="120"/>
    </row>
    <row r="168" spans="1:351" s="142" customFormat="1" x14ac:dyDescent="0.25">
      <c r="A168" s="132"/>
      <c r="B168" s="58"/>
      <c r="C168" s="61"/>
      <c r="D168" s="59"/>
      <c r="E168" s="60"/>
      <c r="F168" s="60"/>
      <c r="G168" s="60"/>
      <c r="H168" s="60"/>
      <c r="I168" s="61"/>
      <c r="J168" s="61"/>
      <c r="K168" s="61"/>
      <c r="L168" s="397"/>
      <c r="M168" s="62"/>
      <c r="N168" s="379"/>
      <c r="O168" s="135"/>
      <c r="P168" s="61"/>
      <c r="Q168" s="345"/>
      <c r="R168" s="330"/>
      <c r="S168" s="330"/>
      <c r="T168" s="135"/>
      <c r="U168" s="63"/>
      <c r="V168" s="74"/>
      <c r="W168" s="136"/>
      <c r="X168" s="63"/>
      <c r="Y168" s="74"/>
      <c r="Z168" s="61"/>
      <c r="AA168" s="61"/>
      <c r="AB168" s="66"/>
      <c r="AC168" s="62"/>
      <c r="AD168" s="133"/>
      <c r="AE168" s="187" t="s">
        <v>634</v>
      </c>
      <c r="AF168" s="236" t="s">
        <v>1165</v>
      </c>
      <c r="AG168" s="171"/>
      <c r="AH168" s="71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c r="BG168" s="65"/>
      <c r="BH168" s="65"/>
      <c r="BI168" s="65"/>
      <c r="BJ168" s="65"/>
      <c r="BK168" s="65"/>
      <c r="BL168" s="141"/>
    </row>
    <row r="169" spans="1:351" s="2" customFormat="1" ht="147" customHeight="1" x14ac:dyDescent="0.25">
      <c r="A169" s="38" t="s">
        <v>62</v>
      </c>
      <c r="B169" s="4" t="s">
        <v>143</v>
      </c>
      <c r="C169" s="45">
        <v>6</v>
      </c>
      <c r="D169" s="42" t="s">
        <v>218</v>
      </c>
      <c r="E169" s="48"/>
      <c r="F169" s="48" t="s">
        <v>255</v>
      </c>
      <c r="G169" s="48"/>
      <c r="H169" s="48" t="s">
        <v>255</v>
      </c>
      <c r="I169" s="45">
        <v>24.3</v>
      </c>
      <c r="J169" s="45">
        <v>60</v>
      </c>
      <c r="K169" s="45">
        <f t="shared" si="0"/>
        <v>14.58</v>
      </c>
      <c r="L169" s="388" t="s">
        <v>845</v>
      </c>
      <c r="M169" s="361" t="s">
        <v>1817</v>
      </c>
      <c r="N169" s="355" t="s">
        <v>870</v>
      </c>
      <c r="O169" s="369" t="s">
        <v>327</v>
      </c>
      <c r="P169" s="45">
        <v>5</v>
      </c>
      <c r="Q169" s="339">
        <v>0</v>
      </c>
      <c r="R169" s="328" t="s">
        <v>842</v>
      </c>
      <c r="S169" s="328" t="s">
        <v>843</v>
      </c>
      <c r="T169" s="33" t="s">
        <v>324</v>
      </c>
      <c r="U169" s="51">
        <v>1</v>
      </c>
      <c r="V169" s="349">
        <v>100</v>
      </c>
      <c r="W169" s="33" t="s">
        <v>323</v>
      </c>
      <c r="X169" s="51">
        <v>5</v>
      </c>
      <c r="Y169" s="72" t="s">
        <v>321</v>
      </c>
      <c r="Z169" s="45" t="s">
        <v>775</v>
      </c>
      <c r="AA169" s="45" t="s">
        <v>775</v>
      </c>
      <c r="AB169" s="54">
        <v>1</v>
      </c>
      <c r="AC169" s="52" t="s">
        <v>386</v>
      </c>
      <c r="AD169" s="5"/>
      <c r="AE169" s="168" t="s">
        <v>635</v>
      </c>
      <c r="AF169" s="235" t="s">
        <v>1166</v>
      </c>
      <c r="AG169" s="477" t="s">
        <v>1843</v>
      </c>
      <c r="AH169" s="710" t="s">
        <v>2245</v>
      </c>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c r="BG169" s="65"/>
      <c r="BH169" s="65"/>
      <c r="BI169" s="65"/>
      <c r="BJ169" s="65"/>
      <c r="BK169" s="65"/>
      <c r="BL169" s="128"/>
      <c r="BM169" s="120"/>
      <c r="BN169" s="120"/>
      <c r="BO169" s="120"/>
      <c r="BP169" s="120"/>
      <c r="BQ169" s="120"/>
      <c r="BR169" s="120"/>
      <c r="BS169" s="120"/>
      <c r="BT169" s="120"/>
      <c r="BU169" s="120"/>
      <c r="BV169" s="120"/>
      <c r="BW169" s="120"/>
      <c r="BX169" s="120"/>
      <c r="BY169" s="120"/>
      <c r="BZ169" s="120"/>
      <c r="CA169" s="120"/>
      <c r="CB169" s="120"/>
      <c r="CC169" s="120"/>
      <c r="CD169" s="120"/>
      <c r="CE169" s="120"/>
      <c r="CF169" s="120"/>
      <c r="CG169" s="120"/>
      <c r="CH169" s="120"/>
      <c r="CI169" s="120"/>
      <c r="CJ169" s="120"/>
      <c r="CK169" s="120"/>
      <c r="CL169" s="120"/>
      <c r="CM169" s="120"/>
      <c r="CN169" s="120"/>
      <c r="CO169" s="120"/>
      <c r="CP169" s="120"/>
      <c r="CQ169" s="120"/>
      <c r="CR169" s="120"/>
      <c r="CS169" s="120"/>
      <c r="CT169" s="120"/>
      <c r="CU169" s="120"/>
      <c r="CV169" s="120"/>
      <c r="CW169" s="120"/>
      <c r="CX169" s="120"/>
      <c r="CY169" s="120"/>
      <c r="CZ169" s="120"/>
      <c r="DA169" s="120"/>
      <c r="DB169" s="120"/>
      <c r="DC169" s="120"/>
      <c r="DD169" s="120"/>
      <c r="DE169" s="120"/>
      <c r="DF169" s="120"/>
      <c r="DG169" s="120"/>
      <c r="DH169" s="120"/>
      <c r="DI169" s="120"/>
      <c r="DJ169" s="120"/>
      <c r="DK169" s="120"/>
      <c r="DL169" s="120"/>
      <c r="DM169" s="120"/>
      <c r="DN169" s="120"/>
      <c r="DO169" s="120"/>
      <c r="DP169" s="120"/>
      <c r="DQ169" s="120"/>
      <c r="DR169" s="120"/>
      <c r="DS169" s="120"/>
      <c r="DT169" s="120"/>
      <c r="DU169" s="120"/>
      <c r="DV169" s="120"/>
      <c r="DW169" s="120"/>
      <c r="DX169" s="120"/>
      <c r="DY169" s="120"/>
      <c r="DZ169" s="120"/>
      <c r="EA169" s="120"/>
      <c r="EB169" s="120"/>
      <c r="EC169" s="120"/>
      <c r="ED169" s="120"/>
      <c r="EE169" s="120"/>
      <c r="EF169" s="120"/>
      <c r="EG169" s="120"/>
      <c r="EH169" s="120"/>
      <c r="EI169" s="120"/>
      <c r="EJ169" s="120"/>
      <c r="EK169" s="120"/>
      <c r="EL169" s="120"/>
      <c r="EM169" s="120"/>
      <c r="EN169" s="120"/>
      <c r="EO169" s="120"/>
      <c r="EP169" s="120"/>
      <c r="EQ169" s="120"/>
      <c r="ER169" s="120"/>
      <c r="ES169" s="120"/>
      <c r="ET169" s="120"/>
      <c r="EU169" s="120"/>
      <c r="EV169" s="120"/>
      <c r="EW169" s="120"/>
      <c r="EX169" s="120"/>
      <c r="EY169" s="120"/>
      <c r="EZ169" s="120"/>
      <c r="FA169" s="120"/>
      <c r="FB169" s="120"/>
      <c r="FC169" s="120"/>
      <c r="FD169" s="120"/>
      <c r="FE169" s="120"/>
      <c r="FF169" s="120"/>
      <c r="FG169" s="120"/>
      <c r="FH169" s="120"/>
      <c r="FI169" s="120"/>
      <c r="FJ169" s="120"/>
      <c r="FK169" s="120"/>
      <c r="FL169" s="120"/>
      <c r="FM169" s="120"/>
      <c r="FN169" s="120"/>
      <c r="FO169" s="120"/>
      <c r="FP169" s="120"/>
      <c r="FQ169" s="120"/>
      <c r="FR169" s="120"/>
      <c r="FS169" s="120"/>
      <c r="FT169" s="120"/>
      <c r="FU169" s="120"/>
      <c r="FV169" s="120"/>
      <c r="FW169" s="120"/>
      <c r="FX169" s="120"/>
      <c r="FY169" s="120"/>
      <c r="FZ169" s="120"/>
      <c r="GA169" s="120"/>
      <c r="GB169" s="120"/>
      <c r="GC169" s="120"/>
      <c r="GD169" s="120"/>
      <c r="GE169" s="120"/>
      <c r="GF169" s="120"/>
      <c r="GG169" s="120"/>
      <c r="GH169" s="120"/>
      <c r="GI169" s="120"/>
      <c r="GJ169" s="120"/>
      <c r="GK169" s="120"/>
      <c r="GL169" s="120"/>
      <c r="GM169" s="120"/>
      <c r="GN169" s="120"/>
      <c r="GO169" s="120"/>
      <c r="GP169" s="120"/>
      <c r="GQ169" s="120"/>
      <c r="GR169" s="120"/>
      <c r="GS169" s="120"/>
      <c r="GT169" s="120"/>
      <c r="GU169" s="120"/>
      <c r="GV169" s="120"/>
      <c r="GW169" s="120"/>
      <c r="GX169" s="120"/>
      <c r="GY169" s="120"/>
      <c r="GZ169" s="120"/>
      <c r="HA169" s="120"/>
      <c r="HB169" s="120"/>
      <c r="HC169" s="120"/>
      <c r="HD169" s="120"/>
      <c r="HE169" s="120"/>
      <c r="HF169" s="120"/>
      <c r="HG169" s="120"/>
      <c r="HH169" s="120"/>
      <c r="HI169" s="120"/>
      <c r="HJ169" s="120"/>
      <c r="HK169" s="120"/>
      <c r="HL169" s="120"/>
      <c r="HM169" s="120"/>
      <c r="HN169" s="120"/>
      <c r="HO169" s="120"/>
      <c r="HP169" s="120"/>
      <c r="HQ169" s="120"/>
      <c r="HR169" s="120"/>
      <c r="HS169" s="120"/>
      <c r="HT169" s="120"/>
      <c r="HU169" s="120"/>
      <c r="HV169" s="120"/>
      <c r="HW169" s="120"/>
      <c r="HX169" s="120"/>
      <c r="HY169" s="120"/>
      <c r="HZ169" s="120"/>
      <c r="IA169" s="120"/>
      <c r="IB169" s="120"/>
      <c r="IC169" s="120"/>
      <c r="ID169" s="120"/>
      <c r="IE169" s="120"/>
      <c r="IF169" s="120"/>
      <c r="IG169" s="120"/>
      <c r="IH169" s="120"/>
      <c r="II169" s="120"/>
      <c r="IJ169" s="120"/>
      <c r="IK169" s="120"/>
      <c r="IL169" s="120"/>
      <c r="IM169" s="120"/>
      <c r="IN169" s="120"/>
      <c r="IO169" s="120"/>
      <c r="IP169" s="120"/>
      <c r="IQ169" s="120"/>
      <c r="IR169" s="120"/>
      <c r="IS169" s="120"/>
      <c r="IT169" s="120"/>
      <c r="IU169" s="120"/>
      <c r="IV169" s="120"/>
      <c r="IW169" s="120"/>
      <c r="IX169" s="120"/>
      <c r="IY169" s="120"/>
      <c r="IZ169" s="120"/>
      <c r="JA169" s="120"/>
      <c r="JB169" s="120"/>
      <c r="JC169" s="120"/>
      <c r="JD169" s="120"/>
      <c r="JE169" s="120"/>
      <c r="JF169" s="120"/>
      <c r="JG169" s="120"/>
      <c r="JH169" s="120"/>
      <c r="JI169" s="120"/>
      <c r="JJ169" s="120"/>
      <c r="JK169" s="120"/>
      <c r="JL169" s="120"/>
      <c r="JM169" s="120"/>
      <c r="JN169" s="120"/>
      <c r="JO169" s="120"/>
      <c r="JP169" s="120"/>
      <c r="JQ169" s="120"/>
      <c r="JR169" s="120"/>
      <c r="JS169" s="120"/>
      <c r="JT169" s="120"/>
      <c r="JU169" s="120"/>
      <c r="JV169" s="120"/>
      <c r="JW169" s="120"/>
      <c r="JX169" s="120"/>
      <c r="JY169" s="120"/>
      <c r="JZ169" s="120"/>
      <c r="KA169" s="120"/>
      <c r="KB169" s="120"/>
      <c r="KC169" s="120"/>
      <c r="KD169" s="120"/>
      <c r="KE169" s="120"/>
      <c r="KF169" s="120"/>
      <c r="KG169" s="120"/>
      <c r="KH169" s="120"/>
      <c r="KI169" s="120"/>
      <c r="KJ169" s="120"/>
      <c r="KK169" s="120"/>
      <c r="KL169" s="120"/>
      <c r="KM169" s="120"/>
      <c r="KN169" s="120"/>
      <c r="KO169" s="120"/>
      <c r="KP169" s="120"/>
      <c r="KQ169" s="120"/>
      <c r="KR169" s="120"/>
      <c r="KS169" s="120"/>
      <c r="KT169" s="120"/>
      <c r="KU169" s="120"/>
      <c r="KV169" s="120"/>
      <c r="KW169" s="120"/>
      <c r="KX169" s="120"/>
      <c r="KY169" s="120"/>
      <c r="KZ169" s="120"/>
      <c r="LA169" s="120"/>
      <c r="LB169" s="120"/>
      <c r="LC169" s="120"/>
      <c r="LD169" s="120"/>
      <c r="LE169" s="120"/>
      <c r="LF169" s="120"/>
      <c r="LG169" s="120"/>
      <c r="LH169" s="120"/>
      <c r="LI169" s="120"/>
      <c r="LJ169" s="120"/>
      <c r="LK169" s="120"/>
      <c r="LL169" s="120"/>
      <c r="LM169" s="120"/>
      <c r="LN169" s="120"/>
      <c r="LO169" s="120"/>
      <c r="LP169" s="120"/>
      <c r="LQ169" s="120"/>
      <c r="LR169" s="120"/>
      <c r="LS169" s="120"/>
      <c r="LT169" s="120"/>
      <c r="LU169" s="120"/>
      <c r="LV169" s="120"/>
      <c r="LW169" s="120"/>
      <c r="LX169" s="120"/>
      <c r="LY169" s="120"/>
      <c r="LZ169" s="120"/>
      <c r="MA169" s="120"/>
      <c r="MB169" s="120"/>
      <c r="MC169" s="120"/>
      <c r="MD169" s="120"/>
      <c r="ME169" s="120"/>
      <c r="MF169" s="120"/>
      <c r="MG169" s="120"/>
      <c r="MH169" s="120"/>
      <c r="MI169" s="120"/>
      <c r="MJ169" s="120"/>
      <c r="MK169" s="120"/>
      <c r="ML169" s="120"/>
      <c r="MM169" s="120"/>
    </row>
    <row r="170" spans="1:351" s="1" customFormat="1" ht="140.25" x14ac:dyDescent="0.25">
      <c r="A170" s="39" t="s">
        <v>63</v>
      </c>
      <c r="B170" s="7" t="s">
        <v>144</v>
      </c>
      <c r="C170" s="46">
        <v>3</v>
      </c>
      <c r="D170" s="43" t="s">
        <v>219</v>
      </c>
      <c r="E170" s="49"/>
      <c r="F170" s="49" t="s">
        <v>255</v>
      </c>
      <c r="G170" s="49"/>
      <c r="H170" s="49"/>
      <c r="I170" s="46">
        <v>14.9</v>
      </c>
      <c r="J170" s="46">
        <v>100</v>
      </c>
      <c r="K170" s="46">
        <f t="shared" si="0"/>
        <v>14.9</v>
      </c>
      <c r="L170" s="389" t="s">
        <v>846</v>
      </c>
      <c r="M170" s="358" t="s">
        <v>1816</v>
      </c>
      <c r="N170" s="356" t="s">
        <v>870</v>
      </c>
      <c r="O170" s="362" t="s">
        <v>327</v>
      </c>
      <c r="P170" s="46">
        <v>5</v>
      </c>
      <c r="Q170" s="344">
        <v>33.299999999999997</v>
      </c>
      <c r="R170" s="329" t="s">
        <v>847</v>
      </c>
      <c r="S170" s="335" t="s">
        <v>848</v>
      </c>
      <c r="T170" s="27" t="s">
        <v>324</v>
      </c>
      <c r="U170" s="53">
        <v>3</v>
      </c>
      <c r="V170" s="342" t="s">
        <v>780</v>
      </c>
      <c r="W170" s="25" t="s">
        <v>322</v>
      </c>
      <c r="X170" s="53">
        <v>0</v>
      </c>
      <c r="Y170" s="73" t="s">
        <v>386</v>
      </c>
      <c r="Z170" s="46" t="s">
        <v>775</v>
      </c>
      <c r="AA170" s="46" t="s">
        <v>775</v>
      </c>
      <c r="AB170" s="55" t="s">
        <v>316</v>
      </c>
      <c r="AC170" s="56" t="s">
        <v>386</v>
      </c>
      <c r="AD170" s="8" t="s">
        <v>1960</v>
      </c>
      <c r="AE170" s="170" t="s">
        <v>289</v>
      </c>
      <c r="AF170" s="236" t="s">
        <v>1167</v>
      </c>
      <c r="AG170" s="475" t="s">
        <v>1843</v>
      </c>
      <c r="AH170" s="728" t="s">
        <v>2246</v>
      </c>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c r="BG170" s="65"/>
      <c r="BH170" s="65"/>
      <c r="BI170" s="65"/>
      <c r="BJ170" s="65"/>
      <c r="BK170" s="65"/>
      <c r="BL170" s="128"/>
      <c r="BM170" s="120"/>
      <c r="BN170" s="120"/>
      <c r="BO170" s="120"/>
      <c r="BP170" s="120"/>
      <c r="BQ170" s="120"/>
      <c r="BR170" s="120"/>
      <c r="BS170" s="120"/>
      <c r="BT170" s="120"/>
      <c r="BU170" s="120"/>
      <c r="BV170" s="120"/>
      <c r="BW170" s="120"/>
      <c r="BX170" s="120"/>
      <c r="BY170" s="120"/>
      <c r="BZ170" s="120"/>
      <c r="CA170" s="120"/>
      <c r="CB170" s="120"/>
      <c r="CC170" s="120"/>
      <c r="CD170" s="120"/>
      <c r="CE170" s="120"/>
      <c r="CF170" s="120"/>
      <c r="CG170" s="120"/>
      <c r="CH170" s="120"/>
      <c r="CI170" s="120"/>
      <c r="CJ170" s="120"/>
      <c r="CK170" s="120"/>
      <c r="CL170" s="120"/>
      <c r="CM170" s="120"/>
      <c r="CN170" s="120"/>
      <c r="CO170" s="120"/>
      <c r="CP170" s="120"/>
      <c r="CQ170" s="120"/>
      <c r="CR170" s="120"/>
      <c r="CS170" s="120"/>
      <c r="CT170" s="120"/>
      <c r="CU170" s="120"/>
      <c r="CV170" s="120"/>
      <c r="CW170" s="120"/>
      <c r="CX170" s="120"/>
      <c r="CY170" s="120"/>
      <c r="CZ170" s="120"/>
      <c r="DA170" s="120"/>
      <c r="DB170" s="120"/>
      <c r="DC170" s="120"/>
      <c r="DD170" s="120"/>
      <c r="DE170" s="120"/>
      <c r="DF170" s="120"/>
      <c r="DG170" s="120"/>
      <c r="DH170" s="120"/>
      <c r="DI170" s="120"/>
      <c r="DJ170" s="120"/>
      <c r="DK170" s="120"/>
      <c r="DL170" s="120"/>
      <c r="DM170" s="120"/>
      <c r="DN170" s="120"/>
      <c r="DO170" s="120"/>
      <c r="DP170" s="120"/>
      <c r="DQ170" s="120"/>
      <c r="DR170" s="120"/>
      <c r="DS170" s="120"/>
      <c r="DT170" s="120"/>
      <c r="DU170" s="120"/>
      <c r="DV170" s="120"/>
      <c r="DW170" s="120"/>
      <c r="DX170" s="120"/>
      <c r="DY170" s="120"/>
      <c r="DZ170" s="120"/>
      <c r="EA170" s="120"/>
      <c r="EB170" s="120"/>
      <c r="EC170" s="120"/>
      <c r="ED170" s="120"/>
      <c r="EE170" s="120"/>
      <c r="EF170" s="120"/>
      <c r="EG170" s="120"/>
      <c r="EH170" s="120"/>
      <c r="EI170" s="120"/>
      <c r="EJ170" s="120"/>
      <c r="EK170" s="120"/>
      <c r="EL170" s="120"/>
      <c r="EM170" s="120"/>
      <c r="EN170" s="120"/>
      <c r="EO170" s="120"/>
      <c r="EP170" s="120"/>
      <c r="EQ170" s="120"/>
      <c r="ER170" s="120"/>
      <c r="ES170" s="120"/>
      <c r="ET170" s="120"/>
      <c r="EU170" s="120"/>
      <c r="EV170" s="120"/>
      <c r="EW170" s="120"/>
      <c r="EX170" s="120"/>
      <c r="EY170" s="120"/>
      <c r="EZ170" s="120"/>
      <c r="FA170" s="120"/>
      <c r="FB170" s="120"/>
      <c r="FC170" s="120"/>
      <c r="FD170" s="120"/>
      <c r="FE170" s="120"/>
      <c r="FF170" s="120"/>
      <c r="FG170" s="120"/>
      <c r="FH170" s="120"/>
      <c r="FI170" s="120"/>
      <c r="FJ170" s="120"/>
      <c r="FK170" s="120"/>
      <c r="FL170" s="120"/>
      <c r="FM170" s="120"/>
      <c r="FN170" s="120"/>
      <c r="FO170" s="120"/>
      <c r="FP170" s="120"/>
      <c r="FQ170" s="120"/>
      <c r="FR170" s="120"/>
      <c r="FS170" s="120"/>
      <c r="FT170" s="120"/>
      <c r="FU170" s="120"/>
      <c r="FV170" s="120"/>
      <c r="FW170" s="120"/>
      <c r="FX170" s="120"/>
      <c r="FY170" s="120"/>
      <c r="FZ170" s="120"/>
      <c r="GA170" s="120"/>
      <c r="GB170" s="120"/>
      <c r="GC170" s="120"/>
      <c r="GD170" s="120"/>
      <c r="GE170" s="120"/>
      <c r="GF170" s="120"/>
      <c r="GG170" s="120"/>
      <c r="GH170" s="120"/>
      <c r="GI170" s="120"/>
      <c r="GJ170" s="120"/>
      <c r="GK170" s="120"/>
      <c r="GL170" s="120"/>
      <c r="GM170" s="120"/>
      <c r="GN170" s="120"/>
      <c r="GO170" s="120"/>
      <c r="GP170" s="120"/>
      <c r="GQ170" s="120"/>
      <c r="GR170" s="120"/>
      <c r="GS170" s="120"/>
      <c r="GT170" s="120"/>
      <c r="GU170" s="120"/>
      <c r="GV170" s="120"/>
      <c r="GW170" s="120"/>
      <c r="GX170" s="120"/>
      <c r="GY170" s="120"/>
      <c r="GZ170" s="120"/>
      <c r="HA170" s="120"/>
      <c r="HB170" s="120"/>
      <c r="HC170" s="120"/>
      <c r="HD170" s="120"/>
      <c r="HE170" s="120"/>
      <c r="HF170" s="120"/>
      <c r="HG170" s="120"/>
      <c r="HH170" s="120"/>
      <c r="HI170" s="120"/>
      <c r="HJ170" s="120"/>
      <c r="HK170" s="120"/>
      <c r="HL170" s="120"/>
      <c r="HM170" s="120"/>
      <c r="HN170" s="120"/>
      <c r="HO170" s="120"/>
      <c r="HP170" s="120"/>
      <c r="HQ170" s="120"/>
      <c r="HR170" s="120"/>
      <c r="HS170" s="120"/>
      <c r="HT170" s="120"/>
      <c r="HU170" s="120"/>
      <c r="HV170" s="120"/>
      <c r="HW170" s="120"/>
      <c r="HX170" s="120"/>
      <c r="HY170" s="120"/>
      <c r="HZ170" s="120"/>
      <c r="IA170" s="120"/>
      <c r="IB170" s="120"/>
      <c r="IC170" s="120"/>
      <c r="ID170" s="120"/>
      <c r="IE170" s="120"/>
      <c r="IF170" s="120"/>
      <c r="IG170" s="120"/>
      <c r="IH170" s="120"/>
      <c r="II170" s="120"/>
      <c r="IJ170" s="120"/>
      <c r="IK170" s="120"/>
      <c r="IL170" s="120"/>
      <c r="IM170" s="120"/>
      <c r="IN170" s="120"/>
      <c r="IO170" s="120"/>
      <c r="IP170" s="120"/>
      <c r="IQ170" s="120"/>
      <c r="IR170" s="120"/>
      <c r="IS170" s="120"/>
      <c r="IT170" s="120"/>
      <c r="IU170" s="120"/>
      <c r="IV170" s="120"/>
      <c r="IW170" s="120"/>
      <c r="IX170" s="120"/>
      <c r="IY170" s="120"/>
      <c r="IZ170" s="120"/>
      <c r="JA170" s="120"/>
      <c r="JB170" s="120"/>
      <c r="JC170" s="120"/>
      <c r="JD170" s="120"/>
      <c r="JE170" s="120"/>
      <c r="JF170" s="120"/>
      <c r="JG170" s="120"/>
      <c r="JH170" s="120"/>
      <c r="JI170" s="120"/>
      <c r="JJ170" s="120"/>
      <c r="JK170" s="120"/>
      <c r="JL170" s="120"/>
      <c r="JM170" s="120"/>
      <c r="JN170" s="120"/>
      <c r="JO170" s="120"/>
      <c r="JP170" s="120"/>
      <c r="JQ170" s="120"/>
      <c r="JR170" s="120"/>
      <c r="JS170" s="120"/>
      <c r="JT170" s="120"/>
      <c r="JU170" s="120"/>
      <c r="JV170" s="120"/>
      <c r="JW170" s="120"/>
      <c r="JX170" s="120"/>
      <c r="JY170" s="120"/>
      <c r="JZ170" s="120"/>
      <c r="KA170" s="120"/>
      <c r="KB170" s="120"/>
      <c r="KC170" s="120"/>
      <c r="KD170" s="120"/>
      <c r="KE170" s="120"/>
      <c r="KF170" s="120"/>
      <c r="KG170" s="120"/>
      <c r="KH170" s="120"/>
      <c r="KI170" s="120"/>
      <c r="KJ170" s="120"/>
      <c r="KK170" s="120"/>
      <c r="KL170" s="120"/>
      <c r="KM170" s="120"/>
      <c r="KN170" s="120"/>
      <c r="KO170" s="120"/>
      <c r="KP170" s="120"/>
      <c r="KQ170" s="120"/>
      <c r="KR170" s="120"/>
      <c r="KS170" s="120"/>
      <c r="KT170" s="120"/>
      <c r="KU170" s="120"/>
      <c r="KV170" s="120"/>
      <c r="KW170" s="120"/>
      <c r="KX170" s="120"/>
      <c r="KY170" s="120"/>
      <c r="KZ170" s="120"/>
      <c r="LA170" s="120"/>
      <c r="LB170" s="120"/>
      <c r="LC170" s="120"/>
      <c r="LD170" s="120"/>
      <c r="LE170" s="120"/>
      <c r="LF170" s="120"/>
      <c r="LG170" s="120"/>
      <c r="LH170" s="120"/>
      <c r="LI170" s="120"/>
      <c r="LJ170" s="120"/>
      <c r="LK170" s="120"/>
      <c r="LL170" s="120"/>
      <c r="LM170" s="120"/>
      <c r="LN170" s="120"/>
      <c r="LO170" s="120"/>
      <c r="LP170" s="120"/>
      <c r="LQ170" s="120"/>
      <c r="LR170" s="120"/>
      <c r="LS170" s="120"/>
      <c r="LT170" s="120"/>
      <c r="LU170" s="120"/>
      <c r="LV170" s="120"/>
      <c r="LW170" s="120"/>
      <c r="LX170" s="120"/>
      <c r="LY170" s="120"/>
      <c r="LZ170" s="120"/>
      <c r="MA170" s="120"/>
      <c r="MB170" s="120"/>
      <c r="MC170" s="120"/>
      <c r="MD170" s="120"/>
      <c r="ME170" s="120"/>
      <c r="MF170" s="120"/>
      <c r="MG170" s="120"/>
      <c r="MH170" s="120"/>
      <c r="MI170" s="120"/>
      <c r="MJ170" s="120"/>
      <c r="MK170" s="120"/>
      <c r="ML170" s="120"/>
      <c r="MM170" s="120"/>
    </row>
    <row r="171" spans="1:351" s="2" customFormat="1" ht="140.25" x14ac:dyDescent="0.25">
      <c r="A171" s="38" t="s">
        <v>64</v>
      </c>
      <c r="B171" s="4" t="s">
        <v>145</v>
      </c>
      <c r="C171" s="45">
        <v>3</v>
      </c>
      <c r="D171" s="42" t="s">
        <v>220</v>
      </c>
      <c r="E171" s="48"/>
      <c r="F171" s="48" t="s">
        <v>255</v>
      </c>
      <c r="G171" s="48"/>
      <c r="H171" s="48"/>
      <c r="I171" s="45">
        <v>19.399999999999999</v>
      </c>
      <c r="J171" s="45">
        <v>90</v>
      </c>
      <c r="K171" s="45">
        <f t="shared" si="0"/>
        <v>17.46</v>
      </c>
      <c r="L171" s="388" t="s">
        <v>849</v>
      </c>
      <c r="M171" s="361" t="s">
        <v>1815</v>
      </c>
      <c r="N171" s="355" t="s">
        <v>870</v>
      </c>
      <c r="O171" s="369" t="s">
        <v>327</v>
      </c>
      <c r="P171" s="45">
        <v>5</v>
      </c>
      <c r="Q171" s="339">
        <v>25</v>
      </c>
      <c r="R171" s="328" t="s">
        <v>847</v>
      </c>
      <c r="S171" s="336" t="s">
        <v>848</v>
      </c>
      <c r="T171" s="33" t="s">
        <v>324</v>
      </c>
      <c r="U171" s="51">
        <v>5</v>
      </c>
      <c r="V171" s="349">
        <v>88</v>
      </c>
      <c r="W171" s="13" t="s">
        <v>322</v>
      </c>
      <c r="X171" s="51">
        <v>0</v>
      </c>
      <c r="Y171" s="72" t="s">
        <v>386</v>
      </c>
      <c r="Z171" s="45" t="s">
        <v>775</v>
      </c>
      <c r="AA171" s="45" t="s">
        <v>775</v>
      </c>
      <c r="AB171" s="54" t="s">
        <v>316</v>
      </c>
      <c r="AC171" s="52" t="s">
        <v>386</v>
      </c>
      <c r="AD171" s="5"/>
      <c r="AE171" s="52"/>
      <c r="AF171" s="235"/>
      <c r="AG171" s="477" t="s">
        <v>1843</v>
      </c>
      <c r="AH171" s="710" t="s">
        <v>2246</v>
      </c>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c r="BG171" s="65"/>
      <c r="BH171" s="65"/>
      <c r="BI171" s="65"/>
      <c r="BJ171" s="65"/>
      <c r="BK171" s="65"/>
      <c r="BL171" s="128"/>
      <c r="BM171" s="120"/>
      <c r="BN171" s="120"/>
      <c r="BO171" s="120"/>
      <c r="BP171" s="120"/>
      <c r="BQ171" s="120"/>
      <c r="BR171" s="120"/>
      <c r="BS171" s="120"/>
      <c r="BT171" s="120"/>
      <c r="BU171" s="120"/>
      <c r="BV171" s="120"/>
      <c r="BW171" s="120"/>
      <c r="BX171" s="120"/>
      <c r="BY171" s="120"/>
      <c r="BZ171" s="120"/>
      <c r="CA171" s="120"/>
      <c r="CB171" s="120"/>
      <c r="CC171" s="120"/>
      <c r="CD171" s="120"/>
      <c r="CE171" s="120"/>
      <c r="CF171" s="120"/>
      <c r="CG171" s="120"/>
      <c r="CH171" s="120"/>
      <c r="CI171" s="120"/>
      <c r="CJ171" s="120"/>
      <c r="CK171" s="120"/>
      <c r="CL171" s="120"/>
      <c r="CM171" s="120"/>
      <c r="CN171" s="120"/>
      <c r="CO171" s="120"/>
      <c r="CP171" s="120"/>
      <c r="CQ171" s="120"/>
      <c r="CR171" s="120"/>
      <c r="CS171" s="120"/>
      <c r="CT171" s="120"/>
      <c r="CU171" s="120"/>
      <c r="CV171" s="120"/>
      <c r="CW171" s="120"/>
      <c r="CX171" s="120"/>
      <c r="CY171" s="120"/>
      <c r="CZ171" s="120"/>
      <c r="DA171" s="120"/>
      <c r="DB171" s="120"/>
      <c r="DC171" s="120"/>
      <c r="DD171" s="120"/>
      <c r="DE171" s="120"/>
      <c r="DF171" s="120"/>
      <c r="DG171" s="120"/>
      <c r="DH171" s="120"/>
      <c r="DI171" s="120"/>
      <c r="DJ171" s="120"/>
      <c r="DK171" s="120"/>
      <c r="DL171" s="120"/>
      <c r="DM171" s="120"/>
      <c r="DN171" s="120"/>
      <c r="DO171" s="120"/>
      <c r="DP171" s="120"/>
      <c r="DQ171" s="120"/>
      <c r="DR171" s="120"/>
      <c r="DS171" s="120"/>
      <c r="DT171" s="120"/>
      <c r="DU171" s="120"/>
      <c r="DV171" s="120"/>
      <c r="DW171" s="120"/>
      <c r="DX171" s="120"/>
      <c r="DY171" s="120"/>
      <c r="DZ171" s="120"/>
      <c r="EA171" s="120"/>
      <c r="EB171" s="120"/>
      <c r="EC171" s="120"/>
      <c r="ED171" s="120"/>
      <c r="EE171" s="120"/>
      <c r="EF171" s="120"/>
      <c r="EG171" s="120"/>
      <c r="EH171" s="120"/>
      <c r="EI171" s="120"/>
      <c r="EJ171" s="120"/>
      <c r="EK171" s="120"/>
      <c r="EL171" s="120"/>
      <c r="EM171" s="120"/>
      <c r="EN171" s="120"/>
      <c r="EO171" s="120"/>
      <c r="EP171" s="120"/>
      <c r="EQ171" s="120"/>
      <c r="ER171" s="120"/>
      <c r="ES171" s="120"/>
      <c r="ET171" s="120"/>
      <c r="EU171" s="120"/>
      <c r="EV171" s="120"/>
      <c r="EW171" s="120"/>
      <c r="EX171" s="120"/>
      <c r="EY171" s="120"/>
      <c r="EZ171" s="120"/>
      <c r="FA171" s="120"/>
      <c r="FB171" s="120"/>
      <c r="FC171" s="120"/>
      <c r="FD171" s="120"/>
      <c r="FE171" s="120"/>
      <c r="FF171" s="120"/>
      <c r="FG171" s="120"/>
      <c r="FH171" s="120"/>
      <c r="FI171" s="120"/>
      <c r="FJ171" s="120"/>
      <c r="FK171" s="120"/>
      <c r="FL171" s="120"/>
      <c r="FM171" s="120"/>
      <c r="FN171" s="120"/>
      <c r="FO171" s="120"/>
      <c r="FP171" s="120"/>
      <c r="FQ171" s="120"/>
      <c r="FR171" s="120"/>
      <c r="FS171" s="120"/>
      <c r="FT171" s="120"/>
      <c r="FU171" s="120"/>
      <c r="FV171" s="120"/>
      <c r="FW171" s="120"/>
      <c r="FX171" s="120"/>
      <c r="FY171" s="120"/>
      <c r="FZ171" s="120"/>
      <c r="GA171" s="120"/>
      <c r="GB171" s="120"/>
      <c r="GC171" s="120"/>
      <c r="GD171" s="120"/>
      <c r="GE171" s="120"/>
      <c r="GF171" s="120"/>
      <c r="GG171" s="120"/>
      <c r="GH171" s="120"/>
      <c r="GI171" s="120"/>
      <c r="GJ171" s="120"/>
      <c r="GK171" s="120"/>
      <c r="GL171" s="120"/>
      <c r="GM171" s="120"/>
      <c r="GN171" s="120"/>
      <c r="GO171" s="120"/>
      <c r="GP171" s="120"/>
      <c r="GQ171" s="120"/>
      <c r="GR171" s="120"/>
      <c r="GS171" s="120"/>
      <c r="GT171" s="120"/>
      <c r="GU171" s="120"/>
      <c r="GV171" s="120"/>
      <c r="GW171" s="120"/>
      <c r="GX171" s="120"/>
      <c r="GY171" s="120"/>
      <c r="GZ171" s="120"/>
      <c r="HA171" s="120"/>
      <c r="HB171" s="120"/>
      <c r="HC171" s="120"/>
      <c r="HD171" s="120"/>
      <c r="HE171" s="120"/>
      <c r="HF171" s="120"/>
      <c r="HG171" s="120"/>
      <c r="HH171" s="120"/>
      <c r="HI171" s="120"/>
      <c r="HJ171" s="120"/>
      <c r="HK171" s="120"/>
      <c r="HL171" s="120"/>
      <c r="HM171" s="120"/>
      <c r="HN171" s="120"/>
      <c r="HO171" s="120"/>
      <c r="HP171" s="120"/>
      <c r="HQ171" s="120"/>
      <c r="HR171" s="120"/>
      <c r="HS171" s="120"/>
      <c r="HT171" s="120"/>
      <c r="HU171" s="120"/>
      <c r="HV171" s="120"/>
      <c r="HW171" s="120"/>
      <c r="HX171" s="120"/>
      <c r="HY171" s="120"/>
      <c r="HZ171" s="120"/>
      <c r="IA171" s="120"/>
      <c r="IB171" s="120"/>
      <c r="IC171" s="120"/>
      <c r="ID171" s="120"/>
      <c r="IE171" s="120"/>
      <c r="IF171" s="120"/>
      <c r="IG171" s="120"/>
      <c r="IH171" s="120"/>
      <c r="II171" s="120"/>
      <c r="IJ171" s="120"/>
      <c r="IK171" s="120"/>
      <c r="IL171" s="120"/>
      <c r="IM171" s="120"/>
      <c r="IN171" s="120"/>
      <c r="IO171" s="120"/>
      <c r="IP171" s="120"/>
      <c r="IQ171" s="120"/>
      <c r="IR171" s="120"/>
      <c r="IS171" s="120"/>
      <c r="IT171" s="120"/>
      <c r="IU171" s="120"/>
      <c r="IV171" s="120"/>
      <c r="IW171" s="120"/>
      <c r="IX171" s="120"/>
      <c r="IY171" s="120"/>
      <c r="IZ171" s="120"/>
      <c r="JA171" s="120"/>
      <c r="JB171" s="120"/>
      <c r="JC171" s="120"/>
      <c r="JD171" s="120"/>
      <c r="JE171" s="120"/>
      <c r="JF171" s="120"/>
      <c r="JG171" s="120"/>
      <c r="JH171" s="120"/>
      <c r="JI171" s="120"/>
      <c r="JJ171" s="120"/>
      <c r="JK171" s="120"/>
      <c r="JL171" s="120"/>
      <c r="JM171" s="120"/>
      <c r="JN171" s="120"/>
      <c r="JO171" s="120"/>
      <c r="JP171" s="120"/>
      <c r="JQ171" s="120"/>
      <c r="JR171" s="120"/>
      <c r="JS171" s="120"/>
      <c r="JT171" s="120"/>
      <c r="JU171" s="120"/>
      <c r="JV171" s="120"/>
      <c r="JW171" s="120"/>
      <c r="JX171" s="120"/>
      <c r="JY171" s="120"/>
      <c r="JZ171" s="120"/>
      <c r="KA171" s="120"/>
      <c r="KB171" s="120"/>
      <c r="KC171" s="120"/>
      <c r="KD171" s="120"/>
      <c r="KE171" s="120"/>
      <c r="KF171" s="120"/>
      <c r="KG171" s="120"/>
      <c r="KH171" s="120"/>
      <c r="KI171" s="120"/>
      <c r="KJ171" s="120"/>
      <c r="KK171" s="120"/>
      <c r="KL171" s="120"/>
      <c r="KM171" s="120"/>
      <c r="KN171" s="120"/>
      <c r="KO171" s="120"/>
      <c r="KP171" s="120"/>
      <c r="KQ171" s="120"/>
      <c r="KR171" s="120"/>
      <c r="KS171" s="120"/>
      <c r="KT171" s="120"/>
      <c r="KU171" s="120"/>
      <c r="KV171" s="120"/>
      <c r="KW171" s="120"/>
      <c r="KX171" s="120"/>
      <c r="KY171" s="120"/>
      <c r="KZ171" s="120"/>
      <c r="LA171" s="120"/>
      <c r="LB171" s="120"/>
      <c r="LC171" s="120"/>
      <c r="LD171" s="120"/>
      <c r="LE171" s="120"/>
      <c r="LF171" s="120"/>
      <c r="LG171" s="120"/>
      <c r="LH171" s="120"/>
      <c r="LI171" s="120"/>
      <c r="LJ171" s="120"/>
      <c r="LK171" s="120"/>
      <c r="LL171" s="120"/>
      <c r="LM171" s="120"/>
      <c r="LN171" s="120"/>
      <c r="LO171" s="120"/>
      <c r="LP171" s="120"/>
      <c r="LQ171" s="120"/>
      <c r="LR171" s="120"/>
      <c r="LS171" s="120"/>
      <c r="LT171" s="120"/>
      <c r="LU171" s="120"/>
      <c r="LV171" s="120"/>
      <c r="LW171" s="120"/>
      <c r="LX171" s="120"/>
      <c r="LY171" s="120"/>
      <c r="LZ171" s="120"/>
      <c r="MA171" s="120"/>
      <c r="MB171" s="120"/>
      <c r="MC171" s="120"/>
      <c r="MD171" s="120"/>
      <c r="ME171" s="120"/>
      <c r="MF171" s="120"/>
      <c r="MG171" s="120"/>
      <c r="MH171" s="120"/>
      <c r="MI171" s="120"/>
      <c r="MJ171" s="120"/>
      <c r="MK171" s="120"/>
      <c r="ML171" s="120"/>
      <c r="MM171" s="120"/>
    </row>
    <row r="172" spans="1:351" s="1" customFormat="1" ht="140.25" x14ac:dyDescent="0.25">
      <c r="A172" s="39" t="s">
        <v>65</v>
      </c>
      <c r="B172" s="7" t="s">
        <v>146</v>
      </c>
      <c r="C172" s="46">
        <v>3</v>
      </c>
      <c r="D172" s="43" t="s">
        <v>221</v>
      </c>
      <c r="E172" s="49"/>
      <c r="F172" s="49" t="s">
        <v>255</v>
      </c>
      <c r="G172" s="49"/>
      <c r="H172" s="49"/>
      <c r="I172" s="46">
        <v>18.3</v>
      </c>
      <c r="J172" s="46">
        <v>100</v>
      </c>
      <c r="K172" s="46">
        <f t="shared" si="0"/>
        <v>18.3</v>
      </c>
      <c r="L172" s="389" t="s">
        <v>850</v>
      </c>
      <c r="M172" s="358" t="s">
        <v>1814</v>
      </c>
      <c r="N172" s="356" t="s">
        <v>870</v>
      </c>
      <c r="O172" s="362" t="s">
        <v>327</v>
      </c>
      <c r="P172" s="46">
        <v>1</v>
      </c>
      <c r="Q172" s="344">
        <v>100</v>
      </c>
      <c r="R172" s="329" t="s">
        <v>847</v>
      </c>
      <c r="S172" s="335" t="s">
        <v>848</v>
      </c>
      <c r="T172" s="27" t="s">
        <v>324</v>
      </c>
      <c r="U172" s="53">
        <v>5</v>
      </c>
      <c r="V172" s="342">
        <v>50</v>
      </c>
      <c r="W172" s="25" t="s">
        <v>322</v>
      </c>
      <c r="X172" s="53">
        <v>0</v>
      </c>
      <c r="Y172" s="73" t="s">
        <v>386</v>
      </c>
      <c r="Z172" s="46" t="s">
        <v>775</v>
      </c>
      <c r="AA172" s="46" t="s">
        <v>775</v>
      </c>
      <c r="AB172" s="55">
        <v>1</v>
      </c>
      <c r="AC172" s="56" t="s">
        <v>386</v>
      </c>
      <c r="AD172" s="8"/>
      <c r="AE172" s="56"/>
      <c r="AF172" s="236"/>
      <c r="AG172" s="475" t="s">
        <v>1843</v>
      </c>
      <c r="AH172" s="728" t="s">
        <v>2246</v>
      </c>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c r="BG172" s="65"/>
      <c r="BH172" s="65"/>
      <c r="BI172" s="65"/>
      <c r="BJ172" s="65"/>
      <c r="BK172" s="65"/>
      <c r="BL172" s="128"/>
      <c r="BM172" s="120"/>
      <c r="BN172" s="120"/>
      <c r="BO172" s="120"/>
      <c r="BP172" s="120"/>
      <c r="BQ172" s="120"/>
      <c r="BR172" s="120"/>
      <c r="BS172" s="120"/>
      <c r="BT172" s="120"/>
      <c r="BU172" s="120"/>
      <c r="BV172" s="120"/>
      <c r="BW172" s="120"/>
      <c r="BX172" s="120"/>
      <c r="BY172" s="120"/>
      <c r="BZ172" s="120"/>
      <c r="CA172" s="120"/>
      <c r="CB172" s="120"/>
      <c r="CC172" s="120"/>
      <c r="CD172" s="120"/>
      <c r="CE172" s="120"/>
      <c r="CF172" s="120"/>
      <c r="CG172" s="120"/>
      <c r="CH172" s="120"/>
      <c r="CI172" s="120"/>
      <c r="CJ172" s="120"/>
      <c r="CK172" s="120"/>
      <c r="CL172" s="120"/>
      <c r="CM172" s="120"/>
      <c r="CN172" s="120"/>
      <c r="CO172" s="120"/>
      <c r="CP172" s="120"/>
      <c r="CQ172" s="120"/>
      <c r="CR172" s="120"/>
      <c r="CS172" s="120"/>
      <c r="CT172" s="120"/>
      <c r="CU172" s="120"/>
      <c r="CV172" s="120"/>
      <c r="CW172" s="120"/>
      <c r="CX172" s="120"/>
      <c r="CY172" s="120"/>
      <c r="CZ172" s="120"/>
      <c r="DA172" s="120"/>
      <c r="DB172" s="120"/>
      <c r="DC172" s="120"/>
      <c r="DD172" s="120"/>
      <c r="DE172" s="120"/>
      <c r="DF172" s="120"/>
      <c r="DG172" s="120"/>
      <c r="DH172" s="120"/>
      <c r="DI172" s="120"/>
      <c r="DJ172" s="120"/>
      <c r="DK172" s="120"/>
      <c r="DL172" s="120"/>
      <c r="DM172" s="120"/>
      <c r="DN172" s="120"/>
      <c r="DO172" s="120"/>
      <c r="DP172" s="120"/>
      <c r="DQ172" s="120"/>
      <c r="DR172" s="120"/>
      <c r="DS172" s="120"/>
      <c r="DT172" s="120"/>
      <c r="DU172" s="120"/>
      <c r="DV172" s="120"/>
      <c r="DW172" s="120"/>
      <c r="DX172" s="120"/>
      <c r="DY172" s="120"/>
      <c r="DZ172" s="120"/>
      <c r="EA172" s="120"/>
      <c r="EB172" s="120"/>
      <c r="EC172" s="120"/>
      <c r="ED172" s="120"/>
      <c r="EE172" s="120"/>
      <c r="EF172" s="120"/>
      <c r="EG172" s="120"/>
      <c r="EH172" s="120"/>
      <c r="EI172" s="120"/>
      <c r="EJ172" s="120"/>
      <c r="EK172" s="120"/>
      <c r="EL172" s="120"/>
      <c r="EM172" s="120"/>
      <c r="EN172" s="120"/>
      <c r="EO172" s="120"/>
      <c r="EP172" s="120"/>
      <c r="EQ172" s="120"/>
      <c r="ER172" s="120"/>
      <c r="ES172" s="120"/>
      <c r="ET172" s="120"/>
      <c r="EU172" s="120"/>
      <c r="EV172" s="120"/>
      <c r="EW172" s="120"/>
      <c r="EX172" s="120"/>
      <c r="EY172" s="120"/>
      <c r="EZ172" s="120"/>
      <c r="FA172" s="120"/>
      <c r="FB172" s="120"/>
      <c r="FC172" s="120"/>
      <c r="FD172" s="120"/>
      <c r="FE172" s="120"/>
      <c r="FF172" s="120"/>
      <c r="FG172" s="120"/>
      <c r="FH172" s="120"/>
      <c r="FI172" s="120"/>
      <c r="FJ172" s="120"/>
      <c r="FK172" s="120"/>
      <c r="FL172" s="120"/>
      <c r="FM172" s="120"/>
      <c r="FN172" s="120"/>
      <c r="FO172" s="120"/>
      <c r="FP172" s="120"/>
      <c r="FQ172" s="120"/>
      <c r="FR172" s="120"/>
      <c r="FS172" s="120"/>
      <c r="FT172" s="120"/>
      <c r="FU172" s="120"/>
      <c r="FV172" s="120"/>
      <c r="FW172" s="120"/>
      <c r="FX172" s="120"/>
      <c r="FY172" s="120"/>
      <c r="FZ172" s="120"/>
      <c r="GA172" s="120"/>
      <c r="GB172" s="120"/>
      <c r="GC172" s="120"/>
      <c r="GD172" s="120"/>
      <c r="GE172" s="120"/>
      <c r="GF172" s="120"/>
      <c r="GG172" s="120"/>
      <c r="GH172" s="120"/>
      <c r="GI172" s="120"/>
      <c r="GJ172" s="120"/>
      <c r="GK172" s="120"/>
      <c r="GL172" s="120"/>
      <c r="GM172" s="120"/>
      <c r="GN172" s="120"/>
      <c r="GO172" s="120"/>
      <c r="GP172" s="120"/>
      <c r="GQ172" s="120"/>
      <c r="GR172" s="120"/>
      <c r="GS172" s="120"/>
      <c r="GT172" s="120"/>
      <c r="GU172" s="120"/>
      <c r="GV172" s="120"/>
      <c r="GW172" s="120"/>
      <c r="GX172" s="120"/>
      <c r="GY172" s="120"/>
      <c r="GZ172" s="120"/>
      <c r="HA172" s="120"/>
      <c r="HB172" s="120"/>
      <c r="HC172" s="120"/>
      <c r="HD172" s="120"/>
      <c r="HE172" s="120"/>
      <c r="HF172" s="120"/>
      <c r="HG172" s="120"/>
      <c r="HH172" s="120"/>
      <c r="HI172" s="120"/>
      <c r="HJ172" s="120"/>
      <c r="HK172" s="120"/>
      <c r="HL172" s="120"/>
      <c r="HM172" s="120"/>
      <c r="HN172" s="120"/>
      <c r="HO172" s="120"/>
      <c r="HP172" s="120"/>
      <c r="HQ172" s="120"/>
      <c r="HR172" s="120"/>
      <c r="HS172" s="120"/>
      <c r="HT172" s="120"/>
      <c r="HU172" s="120"/>
      <c r="HV172" s="120"/>
      <c r="HW172" s="120"/>
      <c r="HX172" s="120"/>
      <c r="HY172" s="120"/>
      <c r="HZ172" s="120"/>
      <c r="IA172" s="120"/>
      <c r="IB172" s="120"/>
      <c r="IC172" s="120"/>
      <c r="ID172" s="120"/>
      <c r="IE172" s="120"/>
      <c r="IF172" s="120"/>
      <c r="IG172" s="120"/>
      <c r="IH172" s="120"/>
      <c r="II172" s="120"/>
      <c r="IJ172" s="120"/>
      <c r="IK172" s="120"/>
      <c r="IL172" s="120"/>
      <c r="IM172" s="120"/>
      <c r="IN172" s="120"/>
      <c r="IO172" s="120"/>
      <c r="IP172" s="120"/>
      <c r="IQ172" s="120"/>
      <c r="IR172" s="120"/>
      <c r="IS172" s="120"/>
      <c r="IT172" s="120"/>
      <c r="IU172" s="120"/>
      <c r="IV172" s="120"/>
      <c r="IW172" s="120"/>
      <c r="IX172" s="120"/>
      <c r="IY172" s="120"/>
      <c r="IZ172" s="120"/>
      <c r="JA172" s="120"/>
      <c r="JB172" s="120"/>
      <c r="JC172" s="120"/>
      <c r="JD172" s="120"/>
      <c r="JE172" s="120"/>
      <c r="JF172" s="120"/>
      <c r="JG172" s="120"/>
      <c r="JH172" s="120"/>
      <c r="JI172" s="120"/>
      <c r="JJ172" s="120"/>
      <c r="JK172" s="120"/>
      <c r="JL172" s="120"/>
      <c r="JM172" s="120"/>
      <c r="JN172" s="120"/>
      <c r="JO172" s="120"/>
      <c r="JP172" s="120"/>
      <c r="JQ172" s="120"/>
      <c r="JR172" s="120"/>
      <c r="JS172" s="120"/>
      <c r="JT172" s="120"/>
      <c r="JU172" s="120"/>
      <c r="JV172" s="120"/>
      <c r="JW172" s="120"/>
      <c r="JX172" s="120"/>
      <c r="JY172" s="120"/>
      <c r="JZ172" s="120"/>
      <c r="KA172" s="120"/>
      <c r="KB172" s="120"/>
      <c r="KC172" s="120"/>
      <c r="KD172" s="120"/>
      <c r="KE172" s="120"/>
      <c r="KF172" s="120"/>
      <c r="KG172" s="120"/>
      <c r="KH172" s="120"/>
      <c r="KI172" s="120"/>
      <c r="KJ172" s="120"/>
      <c r="KK172" s="120"/>
      <c r="KL172" s="120"/>
      <c r="KM172" s="120"/>
      <c r="KN172" s="120"/>
      <c r="KO172" s="120"/>
      <c r="KP172" s="120"/>
      <c r="KQ172" s="120"/>
      <c r="KR172" s="120"/>
      <c r="KS172" s="120"/>
      <c r="KT172" s="120"/>
      <c r="KU172" s="120"/>
      <c r="KV172" s="120"/>
      <c r="KW172" s="120"/>
      <c r="KX172" s="120"/>
      <c r="KY172" s="120"/>
      <c r="KZ172" s="120"/>
      <c r="LA172" s="120"/>
      <c r="LB172" s="120"/>
      <c r="LC172" s="120"/>
      <c r="LD172" s="120"/>
      <c r="LE172" s="120"/>
      <c r="LF172" s="120"/>
      <c r="LG172" s="120"/>
      <c r="LH172" s="120"/>
      <c r="LI172" s="120"/>
      <c r="LJ172" s="120"/>
      <c r="LK172" s="120"/>
      <c r="LL172" s="120"/>
      <c r="LM172" s="120"/>
      <c r="LN172" s="120"/>
      <c r="LO172" s="120"/>
      <c r="LP172" s="120"/>
      <c r="LQ172" s="120"/>
      <c r="LR172" s="120"/>
      <c r="LS172" s="120"/>
      <c r="LT172" s="120"/>
      <c r="LU172" s="120"/>
      <c r="LV172" s="120"/>
      <c r="LW172" s="120"/>
      <c r="LX172" s="120"/>
      <c r="LY172" s="120"/>
      <c r="LZ172" s="120"/>
      <c r="MA172" s="120"/>
      <c r="MB172" s="120"/>
      <c r="MC172" s="120"/>
      <c r="MD172" s="120"/>
      <c r="ME172" s="120"/>
      <c r="MF172" s="120"/>
      <c r="MG172" s="120"/>
      <c r="MH172" s="120"/>
      <c r="MI172" s="120"/>
      <c r="MJ172" s="120"/>
      <c r="MK172" s="120"/>
      <c r="ML172" s="120"/>
      <c r="MM172" s="120"/>
    </row>
    <row r="173" spans="1:351" s="2" customFormat="1" ht="140.25" x14ac:dyDescent="0.25">
      <c r="A173" s="38" t="s">
        <v>66</v>
      </c>
      <c r="B173" s="4" t="s">
        <v>147</v>
      </c>
      <c r="C173" s="45">
        <v>8</v>
      </c>
      <c r="D173" s="42" t="s">
        <v>222</v>
      </c>
      <c r="E173" s="48"/>
      <c r="F173" s="48" t="s">
        <v>255</v>
      </c>
      <c r="G173" s="48"/>
      <c r="H173" s="48"/>
      <c r="I173" s="45">
        <v>42.5</v>
      </c>
      <c r="J173" s="45">
        <v>100</v>
      </c>
      <c r="K173" s="45">
        <f t="shared" ref="K173:K226" si="1">I173*(J173/100)</f>
        <v>42.5</v>
      </c>
      <c r="L173" s="388" t="s">
        <v>851</v>
      </c>
      <c r="M173" s="361" t="s">
        <v>1822</v>
      </c>
      <c r="N173" s="355" t="s">
        <v>870</v>
      </c>
      <c r="O173" s="369" t="s">
        <v>331</v>
      </c>
      <c r="P173" s="45">
        <v>5</v>
      </c>
      <c r="Q173" s="339">
        <v>75</v>
      </c>
      <c r="R173" s="328" t="s">
        <v>847</v>
      </c>
      <c r="S173" s="336" t="s">
        <v>848</v>
      </c>
      <c r="T173" s="33" t="s">
        <v>324</v>
      </c>
      <c r="U173" s="51">
        <v>5</v>
      </c>
      <c r="V173" s="338">
        <v>67</v>
      </c>
      <c r="W173" s="13" t="s">
        <v>322</v>
      </c>
      <c r="X173" s="51">
        <v>0</v>
      </c>
      <c r="Y173" s="72" t="s">
        <v>386</v>
      </c>
      <c r="Z173" s="45" t="s">
        <v>775</v>
      </c>
      <c r="AA173" s="45" t="s">
        <v>775</v>
      </c>
      <c r="AB173" s="54">
        <v>1</v>
      </c>
      <c r="AC173" s="52" t="s">
        <v>386</v>
      </c>
      <c r="AD173" s="5" t="s">
        <v>257</v>
      </c>
      <c r="AE173" s="168" t="s">
        <v>1168</v>
      </c>
      <c r="AF173" s="235" t="s">
        <v>1170</v>
      </c>
      <c r="AG173" s="477" t="s">
        <v>337</v>
      </c>
      <c r="AH173" s="710" t="s">
        <v>2246</v>
      </c>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c r="BG173" s="65"/>
      <c r="BH173" s="65"/>
      <c r="BI173" s="65"/>
      <c r="BJ173" s="65"/>
      <c r="BK173" s="65"/>
      <c r="BL173" s="128"/>
      <c r="BM173" s="120"/>
      <c r="BN173" s="120"/>
      <c r="BO173" s="120"/>
      <c r="BP173" s="120"/>
      <c r="BQ173" s="120"/>
      <c r="BR173" s="120"/>
      <c r="BS173" s="120"/>
      <c r="BT173" s="120"/>
      <c r="BU173" s="120"/>
      <c r="BV173" s="120"/>
      <c r="BW173" s="120"/>
      <c r="BX173" s="120"/>
      <c r="BY173" s="120"/>
      <c r="BZ173" s="120"/>
      <c r="CA173" s="120"/>
      <c r="CB173" s="120"/>
      <c r="CC173" s="120"/>
      <c r="CD173" s="120"/>
      <c r="CE173" s="120"/>
      <c r="CF173" s="120"/>
      <c r="CG173" s="120"/>
      <c r="CH173" s="120"/>
      <c r="CI173" s="120"/>
      <c r="CJ173" s="120"/>
      <c r="CK173" s="120"/>
      <c r="CL173" s="120"/>
      <c r="CM173" s="120"/>
      <c r="CN173" s="120"/>
      <c r="CO173" s="120"/>
      <c r="CP173" s="120"/>
      <c r="CQ173" s="120"/>
      <c r="CR173" s="120"/>
      <c r="CS173" s="120"/>
      <c r="CT173" s="120"/>
      <c r="CU173" s="120"/>
      <c r="CV173" s="120"/>
      <c r="CW173" s="120"/>
      <c r="CX173" s="120"/>
      <c r="CY173" s="120"/>
      <c r="CZ173" s="120"/>
      <c r="DA173" s="120"/>
      <c r="DB173" s="120"/>
      <c r="DC173" s="120"/>
      <c r="DD173" s="120"/>
      <c r="DE173" s="120"/>
      <c r="DF173" s="120"/>
      <c r="DG173" s="120"/>
      <c r="DH173" s="120"/>
      <c r="DI173" s="120"/>
      <c r="DJ173" s="120"/>
      <c r="DK173" s="120"/>
      <c r="DL173" s="120"/>
      <c r="DM173" s="120"/>
      <c r="DN173" s="120"/>
      <c r="DO173" s="120"/>
      <c r="DP173" s="120"/>
      <c r="DQ173" s="120"/>
      <c r="DR173" s="120"/>
      <c r="DS173" s="120"/>
      <c r="DT173" s="120"/>
      <c r="DU173" s="120"/>
      <c r="DV173" s="120"/>
      <c r="DW173" s="120"/>
      <c r="DX173" s="120"/>
      <c r="DY173" s="120"/>
      <c r="DZ173" s="120"/>
      <c r="EA173" s="120"/>
      <c r="EB173" s="120"/>
      <c r="EC173" s="120"/>
      <c r="ED173" s="120"/>
      <c r="EE173" s="120"/>
      <c r="EF173" s="120"/>
      <c r="EG173" s="120"/>
      <c r="EH173" s="120"/>
      <c r="EI173" s="120"/>
      <c r="EJ173" s="120"/>
      <c r="EK173" s="120"/>
      <c r="EL173" s="120"/>
      <c r="EM173" s="120"/>
      <c r="EN173" s="120"/>
      <c r="EO173" s="120"/>
      <c r="EP173" s="120"/>
      <c r="EQ173" s="120"/>
      <c r="ER173" s="120"/>
      <c r="ES173" s="120"/>
      <c r="ET173" s="120"/>
      <c r="EU173" s="120"/>
      <c r="EV173" s="120"/>
      <c r="EW173" s="120"/>
      <c r="EX173" s="120"/>
      <c r="EY173" s="120"/>
      <c r="EZ173" s="120"/>
      <c r="FA173" s="120"/>
      <c r="FB173" s="120"/>
      <c r="FC173" s="120"/>
      <c r="FD173" s="120"/>
      <c r="FE173" s="120"/>
      <c r="FF173" s="120"/>
      <c r="FG173" s="120"/>
      <c r="FH173" s="120"/>
      <c r="FI173" s="120"/>
      <c r="FJ173" s="120"/>
      <c r="FK173" s="120"/>
      <c r="FL173" s="120"/>
      <c r="FM173" s="120"/>
      <c r="FN173" s="120"/>
      <c r="FO173" s="120"/>
      <c r="FP173" s="120"/>
      <c r="FQ173" s="120"/>
      <c r="FR173" s="120"/>
      <c r="FS173" s="120"/>
      <c r="FT173" s="120"/>
      <c r="FU173" s="120"/>
      <c r="FV173" s="120"/>
      <c r="FW173" s="120"/>
      <c r="FX173" s="120"/>
      <c r="FY173" s="120"/>
      <c r="FZ173" s="120"/>
      <c r="GA173" s="120"/>
      <c r="GB173" s="120"/>
      <c r="GC173" s="120"/>
      <c r="GD173" s="120"/>
      <c r="GE173" s="120"/>
      <c r="GF173" s="120"/>
      <c r="GG173" s="120"/>
      <c r="GH173" s="120"/>
      <c r="GI173" s="120"/>
      <c r="GJ173" s="120"/>
      <c r="GK173" s="120"/>
      <c r="GL173" s="120"/>
      <c r="GM173" s="120"/>
      <c r="GN173" s="120"/>
      <c r="GO173" s="120"/>
      <c r="GP173" s="120"/>
      <c r="GQ173" s="120"/>
      <c r="GR173" s="120"/>
      <c r="GS173" s="120"/>
      <c r="GT173" s="120"/>
      <c r="GU173" s="120"/>
      <c r="GV173" s="120"/>
      <c r="GW173" s="120"/>
      <c r="GX173" s="120"/>
      <c r="GY173" s="120"/>
      <c r="GZ173" s="120"/>
      <c r="HA173" s="120"/>
      <c r="HB173" s="120"/>
      <c r="HC173" s="120"/>
      <c r="HD173" s="120"/>
      <c r="HE173" s="120"/>
      <c r="HF173" s="120"/>
      <c r="HG173" s="120"/>
      <c r="HH173" s="120"/>
      <c r="HI173" s="120"/>
      <c r="HJ173" s="120"/>
      <c r="HK173" s="120"/>
      <c r="HL173" s="120"/>
      <c r="HM173" s="120"/>
      <c r="HN173" s="120"/>
      <c r="HO173" s="120"/>
      <c r="HP173" s="120"/>
      <c r="HQ173" s="120"/>
      <c r="HR173" s="120"/>
      <c r="HS173" s="120"/>
      <c r="HT173" s="120"/>
      <c r="HU173" s="120"/>
      <c r="HV173" s="120"/>
      <c r="HW173" s="120"/>
      <c r="HX173" s="120"/>
      <c r="HY173" s="120"/>
      <c r="HZ173" s="120"/>
      <c r="IA173" s="120"/>
      <c r="IB173" s="120"/>
      <c r="IC173" s="120"/>
      <c r="ID173" s="120"/>
      <c r="IE173" s="120"/>
      <c r="IF173" s="120"/>
      <c r="IG173" s="120"/>
      <c r="IH173" s="120"/>
      <c r="II173" s="120"/>
      <c r="IJ173" s="120"/>
      <c r="IK173" s="120"/>
      <c r="IL173" s="120"/>
      <c r="IM173" s="120"/>
      <c r="IN173" s="120"/>
      <c r="IO173" s="120"/>
      <c r="IP173" s="120"/>
      <c r="IQ173" s="120"/>
      <c r="IR173" s="120"/>
      <c r="IS173" s="120"/>
      <c r="IT173" s="120"/>
      <c r="IU173" s="120"/>
      <c r="IV173" s="120"/>
      <c r="IW173" s="120"/>
      <c r="IX173" s="120"/>
      <c r="IY173" s="120"/>
      <c r="IZ173" s="120"/>
      <c r="JA173" s="120"/>
      <c r="JB173" s="120"/>
      <c r="JC173" s="120"/>
      <c r="JD173" s="120"/>
      <c r="JE173" s="120"/>
      <c r="JF173" s="120"/>
      <c r="JG173" s="120"/>
      <c r="JH173" s="120"/>
      <c r="JI173" s="120"/>
      <c r="JJ173" s="120"/>
      <c r="JK173" s="120"/>
      <c r="JL173" s="120"/>
      <c r="JM173" s="120"/>
      <c r="JN173" s="120"/>
      <c r="JO173" s="120"/>
      <c r="JP173" s="120"/>
      <c r="JQ173" s="120"/>
      <c r="JR173" s="120"/>
      <c r="JS173" s="120"/>
      <c r="JT173" s="120"/>
      <c r="JU173" s="120"/>
      <c r="JV173" s="120"/>
      <c r="JW173" s="120"/>
      <c r="JX173" s="120"/>
      <c r="JY173" s="120"/>
      <c r="JZ173" s="120"/>
      <c r="KA173" s="120"/>
      <c r="KB173" s="120"/>
      <c r="KC173" s="120"/>
      <c r="KD173" s="120"/>
      <c r="KE173" s="120"/>
      <c r="KF173" s="120"/>
      <c r="KG173" s="120"/>
      <c r="KH173" s="120"/>
      <c r="KI173" s="120"/>
      <c r="KJ173" s="120"/>
      <c r="KK173" s="120"/>
      <c r="KL173" s="120"/>
      <c r="KM173" s="120"/>
      <c r="KN173" s="120"/>
      <c r="KO173" s="120"/>
      <c r="KP173" s="120"/>
      <c r="KQ173" s="120"/>
      <c r="KR173" s="120"/>
      <c r="KS173" s="120"/>
      <c r="KT173" s="120"/>
      <c r="KU173" s="120"/>
      <c r="KV173" s="120"/>
      <c r="KW173" s="120"/>
      <c r="KX173" s="120"/>
      <c r="KY173" s="120"/>
      <c r="KZ173" s="120"/>
      <c r="LA173" s="120"/>
      <c r="LB173" s="120"/>
      <c r="LC173" s="120"/>
      <c r="LD173" s="120"/>
      <c r="LE173" s="120"/>
      <c r="LF173" s="120"/>
      <c r="LG173" s="120"/>
      <c r="LH173" s="120"/>
      <c r="LI173" s="120"/>
      <c r="LJ173" s="120"/>
      <c r="LK173" s="120"/>
      <c r="LL173" s="120"/>
      <c r="LM173" s="120"/>
      <c r="LN173" s="120"/>
      <c r="LO173" s="120"/>
      <c r="LP173" s="120"/>
      <c r="LQ173" s="120"/>
      <c r="LR173" s="120"/>
      <c r="LS173" s="120"/>
      <c r="LT173" s="120"/>
      <c r="LU173" s="120"/>
      <c r="LV173" s="120"/>
      <c r="LW173" s="120"/>
      <c r="LX173" s="120"/>
      <c r="LY173" s="120"/>
      <c r="LZ173" s="120"/>
      <c r="MA173" s="120"/>
      <c r="MB173" s="120"/>
      <c r="MC173" s="120"/>
      <c r="MD173" s="120"/>
      <c r="ME173" s="120"/>
      <c r="MF173" s="120"/>
      <c r="MG173" s="120"/>
      <c r="MH173" s="120"/>
      <c r="MI173" s="120"/>
      <c r="MJ173" s="120"/>
      <c r="MK173" s="120"/>
      <c r="ML173" s="120"/>
      <c r="MM173" s="120"/>
    </row>
    <row r="174" spans="1:351" s="121" customFormat="1" x14ac:dyDescent="0.25">
      <c r="A174" s="132"/>
      <c r="B174" s="58"/>
      <c r="C174" s="61"/>
      <c r="D174" s="59"/>
      <c r="E174" s="60"/>
      <c r="F174" s="60"/>
      <c r="G174" s="60"/>
      <c r="H174" s="60"/>
      <c r="I174" s="61"/>
      <c r="J174" s="61"/>
      <c r="K174" s="61"/>
      <c r="L174" s="397"/>
      <c r="M174" s="62"/>
      <c r="N174" s="379"/>
      <c r="O174" s="137"/>
      <c r="P174" s="61"/>
      <c r="Q174" s="345"/>
      <c r="R174" s="330"/>
      <c r="S174" s="330"/>
      <c r="T174" s="137"/>
      <c r="U174" s="63"/>
      <c r="V174" s="74"/>
      <c r="W174" s="136"/>
      <c r="X174" s="63"/>
      <c r="Y174" s="74"/>
      <c r="Z174" s="61"/>
      <c r="AA174" s="61"/>
      <c r="AB174" s="66"/>
      <c r="AC174" s="62"/>
      <c r="AD174" s="133"/>
      <c r="AE174" s="176" t="s">
        <v>633</v>
      </c>
      <c r="AF174" s="238" t="s">
        <v>1171</v>
      </c>
      <c r="AG174" s="171"/>
      <c r="AH174" s="71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c r="BG174" s="65"/>
      <c r="BH174" s="65"/>
      <c r="BI174" s="65"/>
      <c r="BJ174" s="65"/>
      <c r="BK174" s="65"/>
      <c r="BL174" s="138"/>
    </row>
    <row r="175" spans="1:351" s="120" customFormat="1" x14ac:dyDescent="0.25">
      <c r="A175" s="132"/>
      <c r="B175" s="58"/>
      <c r="C175" s="61"/>
      <c r="D175" s="59"/>
      <c r="E175" s="60"/>
      <c r="F175" s="60"/>
      <c r="G175" s="60"/>
      <c r="H175" s="60"/>
      <c r="I175" s="61"/>
      <c r="J175" s="61"/>
      <c r="K175" s="61"/>
      <c r="L175" s="397"/>
      <c r="M175" s="62"/>
      <c r="N175" s="379"/>
      <c r="O175" s="137"/>
      <c r="P175" s="61"/>
      <c r="Q175" s="345"/>
      <c r="R175" s="330"/>
      <c r="S175" s="330"/>
      <c r="T175" s="137"/>
      <c r="U175" s="63"/>
      <c r="V175" s="74"/>
      <c r="W175" s="136"/>
      <c r="X175" s="63"/>
      <c r="Y175" s="74"/>
      <c r="Z175" s="61"/>
      <c r="AA175" s="61"/>
      <c r="AB175" s="66"/>
      <c r="AC175" s="62"/>
      <c r="AD175" s="133"/>
      <c r="AE175" s="183" t="s">
        <v>591</v>
      </c>
      <c r="AF175" s="244" t="s">
        <v>2261</v>
      </c>
      <c r="AG175" s="171"/>
      <c r="AH175" s="71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c r="BI175" s="65"/>
      <c r="BJ175" s="65"/>
      <c r="BK175" s="65"/>
      <c r="BL175" s="128"/>
    </row>
    <row r="176" spans="1:351" s="122" customFormat="1" x14ac:dyDescent="0.25">
      <c r="A176" s="132"/>
      <c r="B176" s="58"/>
      <c r="C176" s="61"/>
      <c r="D176" s="59"/>
      <c r="E176" s="60"/>
      <c r="F176" s="60"/>
      <c r="G176" s="60"/>
      <c r="H176" s="60"/>
      <c r="I176" s="61"/>
      <c r="J176" s="61"/>
      <c r="K176" s="61"/>
      <c r="L176" s="397"/>
      <c r="M176" s="62"/>
      <c r="N176" s="379"/>
      <c r="O176" s="137"/>
      <c r="P176" s="61"/>
      <c r="Q176" s="345"/>
      <c r="R176" s="330"/>
      <c r="S176" s="330"/>
      <c r="T176" s="137"/>
      <c r="U176" s="63"/>
      <c r="V176" s="74"/>
      <c r="W176" s="136"/>
      <c r="X176" s="63"/>
      <c r="Y176" s="74"/>
      <c r="Z176" s="61"/>
      <c r="AA176" s="61"/>
      <c r="AB176" s="66"/>
      <c r="AC176" s="62"/>
      <c r="AD176" s="133"/>
      <c r="AE176" s="177" t="s">
        <v>609</v>
      </c>
      <c r="AF176" s="239" t="s">
        <v>369</v>
      </c>
      <c r="AG176" s="171"/>
      <c r="AH176" s="71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c r="BG176" s="65"/>
      <c r="BH176" s="65"/>
      <c r="BI176" s="65"/>
      <c r="BJ176" s="65"/>
      <c r="BK176" s="65"/>
      <c r="BL176" s="131"/>
    </row>
    <row r="177" spans="1:351" s="122" customFormat="1" x14ac:dyDescent="0.25">
      <c r="A177" s="132"/>
      <c r="B177" s="58"/>
      <c r="C177" s="61"/>
      <c r="D177" s="59"/>
      <c r="E177" s="60"/>
      <c r="F177" s="60"/>
      <c r="G177" s="60"/>
      <c r="H177" s="60"/>
      <c r="I177" s="61"/>
      <c r="J177" s="61"/>
      <c r="K177" s="61"/>
      <c r="L177" s="397"/>
      <c r="M177" s="62"/>
      <c r="N177" s="379"/>
      <c r="O177" s="137"/>
      <c r="P177" s="61"/>
      <c r="Q177" s="345"/>
      <c r="R177" s="330"/>
      <c r="S177" s="330"/>
      <c r="T177" s="137"/>
      <c r="U177" s="63"/>
      <c r="V177" s="74"/>
      <c r="W177" s="136"/>
      <c r="X177" s="63"/>
      <c r="Y177" s="74"/>
      <c r="Z177" s="61"/>
      <c r="AA177" s="61"/>
      <c r="AB177" s="66"/>
      <c r="AC177" s="62"/>
      <c r="AD177" s="449"/>
      <c r="AE177" s="177" t="s">
        <v>616</v>
      </c>
      <c r="AF177" s="239" t="s">
        <v>373</v>
      </c>
      <c r="AG177" s="171"/>
      <c r="AH177" s="71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c r="BG177" s="65"/>
      <c r="BH177" s="65"/>
      <c r="BI177" s="65"/>
      <c r="BJ177" s="65"/>
      <c r="BK177" s="65"/>
      <c r="BL177" s="131"/>
    </row>
    <row r="178" spans="1:351" s="122" customFormat="1" x14ac:dyDescent="0.25">
      <c r="A178" s="132"/>
      <c r="B178" s="58"/>
      <c r="C178" s="61"/>
      <c r="D178" s="59"/>
      <c r="E178" s="60"/>
      <c r="F178" s="60"/>
      <c r="G178" s="60"/>
      <c r="H178" s="60"/>
      <c r="I178" s="61"/>
      <c r="J178" s="61"/>
      <c r="K178" s="61"/>
      <c r="L178" s="397"/>
      <c r="M178" s="62"/>
      <c r="N178" s="379"/>
      <c r="O178" s="137"/>
      <c r="P178" s="61"/>
      <c r="Q178" s="345"/>
      <c r="R178" s="330"/>
      <c r="S178" s="330"/>
      <c r="T178" s="137"/>
      <c r="U178" s="63"/>
      <c r="V178" s="74"/>
      <c r="W178" s="136"/>
      <c r="X178" s="63"/>
      <c r="Y178" s="74"/>
      <c r="Z178" s="61"/>
      <c r="AA178" s="61"/>
      <c r="AB178" s="66"/>
      <c r="AC178" s="62"/>
      <c r="AD178" s="133"/>
      <c r="AE178" s="177" t="s">
        <v>1169</v>
      </c>
      <c r="AF178" s="239" t="s">
        <v>2262</v>
      </c>
      <c r="AG178" s="171"/>
      <c r="AH178" s="71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c r="BG178" s="65"/>
      <c r="BH178" s="65"/>
      <c r="BI178" s="65"/>
      <c r="BJ178" s="65"/>
      <c r="BK178" s="65"/>
      <c r="BL178" s="131"/>
    </row>
    <row r="179" spans="1:351" s="1" customFormat="1" ht="67.5" x14ac:dyDescent="0.25">
      <c r="A179" s="39" t="s">
        <v>67</v>
      </c>
      <c r="B179" s="7" t="s">
        <v>148</v>
      </c>
      <c r="C179" s="46">
        <v>5</v>
      </c>
      <c r="D179" s="43" t="s">
        <v>223</v>
      </c>
      <c r="E179" s="49"/>
      <c r="F179" s="49"/>
      <c r="G179" s="49" t="s">
        <v>255</v>
      </c>
      <c r="H179" s="49"/>
      <c r="I179" s="46">
        <v>23.4</v>
      </c>
      <c r="J179" s="46">
        <v>100</v>
      </c>
      <c r="K179" s="46">
        <f t="shared" si="1"/>
        <v>23.4</v>
      </c>
      <c r="L179" s="389" t="s">
        <v>853</v>
      </c>
      <c r="M179" s="360" t="s">
        <v>1812</v>
      </c>
      <c r="N179" s="193" t="s">
        <v>856</v>
      </c>
      <c r="O179" s="370" t="s">
        <v>327</v>
      </c>
      <c r="P179" s="46" t="s">
        <v>1811</v>
      </c>
      <c r="Q179" s="344">
        <v>11.5</v>
      </c>
      <c r="R179" s="329" t="s">
        <v>854</v>
      </c>
      <c r="S179" s="329" t="s">
        <v>855</v>
      </c>
      <c r="T179" s="23" t="s">
        <v>324</v>
      </c>
      <c r="U179" s="53">
        <v>5</v>
      </c>
      <c r="V179" s="73">
        <v>71</v>
      </c>
      <c r="W179" s="23" t="s">
        <v>322</v>
      </c>
      <c r="X179" s="53">
        <v>0</v>
      </c>
      <c r="Y179" s="73" t="s">
        <v>386</v>
      </c>
      <c r="Z179" s="46" t="s">
        <v>775</v>
      </c>
      <c r="AA179" s="46" t="s">
        <v>775</v>
      </c>
      <c r="AB179" s="53">
        <v>3</v>
      </c>
      <c r="AC179" s="56" t="s">
        <v>386</v>
      </c>
      <c r="AD179" s="8" t="s">
        <v>1962</v>
      </c>
      <c r="AE179" s="170" t="s">
        <v>1174</v>
      </c>
      <c r="AF179" s="236" t="s">
        <v>1175</v>
      </c>
      <c r="AG179" s="56"/>
      <c r="AH179" s="720" t="s">
        <v>2247</v>
      </c>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c r="BG179" s="65"/>
      <c r="BH179" s="65"/>
      <c r="BI179" s="65"/>
      <c r="BJ179" s="65"/>
      <c r="BK179" s="65"/>
      <c r="BL179" s="128"/>
      <c r="BM179" s="120"/>
      <c r="BN179" s="120"/>
      <c r="BO179" s="120"/>
      <c r="BP179" s="120"/>
      <c r="BQ179" s="120"/>
      <c r="BR179" s="120"/>
      <c r="BS179" s="120"/>
      <c r="BT179" s="120"/>
      <c r="BU179" s="120"/>
      <c r="BV179" s="120"/>
      <c r="BW179" s="120"/>
      <c r="BX179" s="120"/>
      <c r="BY179" s="120"/>
      <c r="BZ179" s="120"/>
      <c r="CA179" s="120"/>
      <c r="CB179" s="120"/>
      <c r="CC179" s="120"/>
      <c r="CD179" s="120"/>
      <c r="CE179" s="120"/>
      <c r="CF179" s="120"/>
      <c r="CG179" s="120"/>
      <c r="CH179" s="120"/>
      <c r="CI179" s="120"/>
      <c r="CJ179" s="120"/>
      <c r="CK179" s="120"/>
      <c r="CL179" s="120"/>
      <c r="CM179" s="120"/>
      <c r="CN179" s="120"/>
      <c r="CO179" s="120"/>
      <c r="CP179" s="120"/>
      <c r="CQ179" s="120"/>
      <c r="CR179" s="120"/>
      <c r="CS179" s="120"/>
      <c r="CT179" s="120"/>
      <c r="CU179" s="120"/>
      <c r="CV179" s="120"/>
      <c r="CW179" s="120"/>
      <c r="CX179" s="120"/>
      <c r="CY179" s="120"/>
      <c r="CZ179" s="120"/>
      <c r="DA179" s="120"/>
      <c r="DB179" s="120"/>
      <c r="DC179" s="120"/>
      <c r="DD179" s="120"/>
      <c r="DE179" s="120"/>
      <c r="DF179" s="120"/>
      <c r="DG179" s="120"/>
      <c r="DH179" s="120"/>
      <c r="DI179" s="120"/>
      <c r="DJ179" s="120"/>
      <c r="DK179" s="120"/>
      <c r="DL179" s="120"/>
      <c r="DM179" s="120"/>
      <c r="DN179" s="120"/>
      <c r="DO179" s="120"/>
      <c r="DP179" s="120"/>
      <c r="DQ179" s="120"/>
      <c r="DR179" s="120"/>
      <c r="DS179" s="120"/>
      <c r="DT179" s="120"/>
      <c r="DU179" s="120"/>
      <c r="DV179" s="120"/>
      <c r="DW179" s="120"/>
      <c r="DX179" s="120"/>
      <c r="DY179" s="120"/>
      <c r="DZ179" s="120"/>
      <c r="EA179" s="120"/>
      <c r="EB179" s="120"/>
      <c r="EC179" s="120"/>
      <c r="ED179" s="120"/>
      <c r="EE179" s="120"/>
      <c r="EF179" s="120"/>
      <c r="EG179" s="120"/>
      <c r="EH179" s="120"/>
      <c r="EI179" s="120"/>
      <c r="EJ179" s="120"/>
      <c r="EK179" s="120"/>
      <c r="EL179" s="120"/>
      <c r="EM179" s="120"/>
      <c r="EN179" s="120"/>
      <c r="EO179" s="120"/>
      <c r="EP179" s="120"/>
      <c r="EQ179" s="120"/>
      <c r="ER179" s="120"/>
      <c r="ES179" s="120"/>
      <c r="ET179" s="120"/>
      <c r="EU179" s="120"/>
      <c r="EV179" s="120"/>
      <c r="EW179" s="120"/>
      <c r="EX179" s="120"/>
      <c r="EY179" s="120"/>
      <c r="EZ179" s="120"/>
      <c r="FA179" s="120"/>
      <c r="FB179" s="120"/>
      <c r="FC179" s="120"/>
      <c r="FD179" s="120"/>
      <c r="FE179" s="120"/>
      <c r="FF179" s="120"/>
      <c r="FG179" s="120"/>
      <c r="FH179" s="120"/>
      <c r="FI179" s="120"/>
      <c r="FJ179" s="120"/>
      <c r="FK179" s="120"/>
      <c r="FL179" s="120"/>
      <c r="FM179" s="120"/>
      <c r="FN179" s="120"/>
      <c r="FO179" s="120"/>
      <c r="FP179" s="120"/>
      <c r="FQ179" s="120"/>
      <c r="FR179" s="120"/>
      <c r="FS179" s="120"/>
      <c r="FT179" s="120"/>
      <c r="FU179" s="120"/>
      <c r="FV179" s="120"/>
      <c r="FW179" s="120"/>
      <c r="FX179" s="120"/>
      <c r="FY179" s="120"/>
      <c r="FZ179" s="120"/>
      <c r="GA179" s="120"/>
      <c r="GB179" s="120"/>
      <c r="GC179" s="120"/>
      <c r="GD179" s="120"/>
      <c r="GE179" s="120"/>
      <c r="GF179" s="120"/>
      <c r="GG179" s="120"/>
      <c r="GH179" s="120"/>
      <c r="GI179" s="120"/>
      <c r="GJ179" s="120"/>
      <c r="GK179" s="120"/>
      <c r="GL179" s="120"/>
      <c r="GM179" s="120"/>
      <c r="GN179" s="120"/>
      <c r="GO179" s="120"/>
      <c r="GP179" s="120"/>
      <c r="GQ179" s="120"/>
      <c r="GR179" s="120"/>
      <c r="GS179" s="120"/>
      <c r="GT179" s="120"/>
      <c r="GU179" s="120"/>
      <c r="GV179" s="120"/>
      <c r="GW179" s="120"/>
      <c r="GX179" s="120"/>
      <c r="GY179" s="120"/>
      <c r="GZ179" s="120"/>
      <c r="HA179" s="120"/>
      <c r="HB179" s="120"/>
      <c r="HC179" s="120"/>
      <c r="HD179" s="120"/>
      <c r="HE179" s="120"/>
      <c r="HF179" s="120"/>
      <c r="HG179" s="120"/>
      <c r="HH179" s="120"/>
      <c r="HI179" s="120"/>
      <c r="HJ179" s="120"/>
      <c r="HK179" s="120"/>
      <c r="HL179" s="120"/>
      <c r="HM179" s="120"/>
      <c r="HN179" s="120"/>
      <c r="HO179" s="120"/>
      <c r="HP179" s="120"/>
      <c r="HQ179" s="120"/>
      <c r="HR179" s="120"/>
      <c r="HS179" s="120"/>
      <c r="HT179" s="120"/>
      <c r="HU179" s="120"/>
      <c r="HV179" s="120"/>
      <c r="HW179" s="120"/>
      <c r="HX179" s="120"/>
      <c r="HY179" s="120"/>
      <c r="HZ179" s="120"/>
      <c r="IA179" s="120"/>
      <c r="IB179" s="120"/>
      <c r="IC179" s="120"/>
      <c r="ID179" s="120"/>
      <c r="IE179" s="120"/>
      <c r="IF179" s="120"/>
      <c r="IG179" s="120"/>
      <c r="IH179" s="120"/>
      <c r="II179" s="120"/>
      <c r="IJ179" s="120"/>
      <c r="IK179" s="120"/>
      <c r="IL179" s="120"/>
      <c r="IM179" s="120"/>
      <c r="IN179" s="120"/>
      <c r="IO179" s="120"/>
      <c r="IP179" s="120"/>
      <c r="IQ179" s="120"/>
      <c r="IR179" s="120"/>
      <c r="IS179" s="120"/>
      <c r="IT179" s="120"/>
      <c r="IU179" s="120"/>
      <c r="IV179" s="120"/>
      <c r="IW179" s="120"/>
      <c r="IX179" s="120"/>
      <c r="IY179" s="120"/>
      <c r="IZ179" s="120"/>
      <c r="JA179" s="120"/>
      <c r="JB179" s="120"/>
      <c r="JC179" s="120"/>
      <c r="JD179" s="120"/>
      <c r="JE179" s="120"/>
      <c r="JF179" s="120"/>
      <c r="JG179" s="120"/>
      <c r="JH179" s="120"/>
      <c r="JI179" s="120"/>
      <c r="JJ179" s="120"/>
      <c r="JK179" s="120"/>
      <c r="JL179" s="120"/>
      <c r="JM179" s="120"/>
      <c r="JN179" s="120"/>
      <c r="JO179" s="120"/>
      <c r="JP179" s="120"/>
      <c r="JQ179" s="120"/>
      <c r="JR179" s="120"/>
      <c r="JS179" s="120"/>
      <c r="JT179" s="120"/>
      <c r="JU179" s="120"/>
      <c r="JV179" s="120"/>
      <c r="JW179" s="120"/>
      <c r="JX179" s="120"/>
      <c r="JY179" s="120"/>
      <c r="JZ179" s="120"/>
      <c r="KA179" s="120"/>
      <c r="KB179" s="120"/>
      <c r="KC179" s="120"/>
      <c r="KD179" s="120"/>
      <c r="KE179" s="120"/>
      <c r="KF179" s="120"/>
      <c r="KG179" s="120"/>
      <c r="KH179" s="120"/>
      <c r="KI179" s="120"/>
      <c r="KJ179" s="120"/>
      <c r="KK179" s="120"/>
      <c r="KL179" s="120"/>
      <c r="KM179" s="120"/>
      <c r="KN179" s="120"/>
      <c r="KO179" s="120"/>
      <c r="KP179" s="120"/>
      <c r="KQ179" s="120"/>
      <c r="KR179" s="120"/>
      <c r="KS179" s="120"/>
      <c r="KT179" s="120"/>
      <c r="KU179" s="120"/>
      <c r="KV179" s="120"/>
      <c r="KW179" s="120"/>
      <c r="KX179" s="120"/>
      <c r="KY179" s="120"/>
      <c r="KZ179" s="120"/>
      <c r="LA179" s="120"/>
      <c r="LB179" s="120"/>
      <c r="LC179" s="120"/>
      <c r="LD179" s="120"/>
      <c r="LE179" s="120"/>
      <c r="LF179" s="120"/>
      <c r="LG179" s="120"/>
      <c r="LH179" s="120"/>
      <c r="LI179" s="120"/>
      <c r="LJ179" s="120"/>
      <c r="LK179" s="120"/>
      <c r="LL179" s="120"/>
      <c r="LM179" s="120"/>
      <c r="LN179" s="120"/>
      <c r="LO179" s="120"/>
      <c r="LP179" s="120"/>
      <c r="LQ179" s="120"/>
      <c r="LR179" s="120"/>
      <c r="LS179" s="120"/>
      <c r="LT179" s="120"/>
      <c r="LU179" s="120"/>
      <c r="LV179" s="120"/>
      <c r="LW179" s="120"/>
      <c r="LX179" s="120"/>
      <c r="LY179" s="120"/>
      <c r="LZ179" s="120"/>
      <c r="MA179" s="120"/>
      <c r="MB179" s="120"/>
      <c r="MC179" s="120"/>
      <c r="MD179" s="120"/>
      <c r="ME179" s="120"/>
      <c r="MF179" s="120"/>
      <c r="MG179" s="120"/>
      <c r="MH179" s="120"/>
      <c r="MI179" s="120"/>
      <c r="MJ179" s="120"/>
      <c r="MK179" s="120"/>
      <c r="ML179" s="120"/>
      <c r="MM179" s="120"/>
    </row>
    <row r="180" spans="1:351" s="120" customFormat="1" x14ac:dyDescent="0.25">
      <c r="A180" s="410"/>
      <c r="B180" s="119"/>
      <c r="C180" s="411"/>
      <c r="D180" s="412"/>
      <c r="E180" s="413"/>
      <c r="F180" s="413"/>
      <c r="G180" s="413"/>
      <c r="H180" s="413"/>
      <c r="I180" s="411"/>
      <c r="J180" s="411"/>
      <c r="K180" s="411"/>
      <c r="L180" s="414"/>
      <c r="M180" s="438"/>
      <c r="N180" s="421"/>
      <c r="O180" s="454"/>
      <c r="P180" s="411"/>
      <c r="Q180" s="415"/>
      <c r="R180" s="416"/>
      <c r="S180" s="416"/>
      <c r="T180" s="455"/>
      <c r="U180" s="417"/>
      <c r="V180" s="419"/>
      <c r="W180" s="455"/>
      <c r="X180" s="417"/>
      <c r="Y180" s="419"/>
      <c r="Z180" s="411"/>
      <c r="AA180" s="411"/>
      <c r="AB180" s="417"/>
      <c r="AC180" s="196"/>
      <c r="AD180" s="420"/>
      <c r="AE180" s="394" t="s">
        <v>594</v>
      </c>
      <c r="AF180" s="450" t="s">
        <v>357</v>
      </c>
      <c r="AG180" s="196"/>
      <c r="AH180" s="729"/>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c r="BG180" s="65"/>
      <c r="BH180" s="65"/>
      <c r="BI180" s="65"/>
      <c r="BJ180" s="65"/>
      <c r="BK180" s="65"/>
      <c r="BL180" s="128"/>
    </row>
    <row r="181" spans="1:351" s="2" customFormat="1" ht="102" x14ac:dyDescent="0.25">
      <c r="A181" s="38" t="s">
        <v>68</v>
      </c>
      <c r="B181" s="4" t="s">
        <v>149</v>
      </c>
      <c r="C181" s="45">
        <v>1</v>
      </c>
      <c r="D181" s="42" t="s">
        <v>224</v>
      </c>
      <c r="E181" s="48" t="s">
        <v>255</v>
      </c>
      <c r="F181" s="48" t="s">
        <v>255</v>
      </c>
      <c r="G181" s="48" t="s">
        <v>255</v>
      </c>
      <c r="H181" s="48" t="s">
        <v>255</v>
      </c>
      <c r="I181" s="45">
        <v>17</v>
      </c>
      <c r="J181" s="45">
        <v>100</v>
      </c>
      <c r="K181" s="45">
        <f t="shared" si="1"/>
        <v>17</v>
      </c>
      <c r="L181" s="388" t="s">
        <v>857</v>
      </c>
      <c r="M181" s="361" t="s">
        <v>1813</v>
      </c>
      <c r="N181" s="390" t="s">
        <v>852</v>
      </c>
      <c r="O181" s="371" t="s">
        <v>327</v>
      </c>
      <c r="P181" s="45" t="s">
        <v>1811</v>
      </c>
      <c r="Q181" s="339">
        <v>25</v>
      </c>
      <c r="R181" s="328" t="s">
        <v>858</v>
      </c>
      <c r="S181" s="328" t="s">
        <v>859</v>
      </c>
      <c r="T181" s="22" t="s">
        <v>324</v>
      </c>
      <c r="U181" s="51">
        <v>3</v>
      </c>
      <c r="V181" s="349" t="s">
        <v>780</v>
      </c>
      <c r="W181" s="22" t="s">
        <v>322</v>
      </c>
      <c r="X181" s="51">
        <v>0</v>
      </c>
      <c r="Y181" s="72" t="s">
        <v>386</v>
      </c>
      <c r="Z181" s="45" t="s">
        <v>775</v>
      </c>
      <c r="AA181" s="45" t="s">
        <v>775</v>
      </c>
      <c r="AB181" s="51" t="s">
        <v>320</v>
      </c>
      <c r="AC181" s="52" t="s">
        <v>386</v>
      </c>
      <c r="AD181" s="5"/>
      <c r="AE181" s="168" t="s">
        <v>285</v>
      </c>
      <c r="AF181" s="235" t="s">
        <v>665</v>
      </c>
      <c r="AG181" s="52"/>
      <c r="AH181" s="719" t="s">
        <v>2248</v>
      </c>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c r="BG181" s="65"/>
      <c r="BH181" s="65"/>
      <c r="BI181" s="65"/>
      <c r="BJ181" s="65"/>
      <c r="BK181" s="65"/>
      <c r="BL181" s="128"/>
      <c r="BM181" s="120"/>
      <c r="BN181" s="120"/>
      <c r="BO181" s="120"/>
      <c r="BP181" s="120"/>
      <c r="BQ181" s="120"/>
      <c r="BR181" s="120"/>
      <c r="BS181" s="120"/>
      <c r="BT181" s="120"/>
      <c r="BU181" s="120"/>
      <c r="BV181" s="120"/>
      <c r="BW181" s="120"/>
      <c r="BX181" s="120"/>
      <c r="BY181" s="120"/>
      <c r="BZ181" s="120"/>
      <c r="CA181" s="120"/>
      <c r="CB181" s="120"/>
      <c r="CC181" s="120"/>
      <c r="CD181" s="120"/>
      <c r="CE181" s="120"/>
      <c r="CF181" s="120"/>
      <c r="CG181" s="120"/>
      <c r="CH181" s="120"/>
      <c r="CI181" s="120"/>
      <c r="CJ181" s="120"/>
      <c r="CK181" s="120"/>
      <c r="CL181" s="120"/>
      <c r="CM181" s="120"/>
      <c r="CN181" s="120"/>
      <c r="CO181" s="120"/>
      <c r="CP181" s="120"/>
      <c r="CQ181" s="120"/>
      <c r="CR181" s="120"/>
      <c r="CS181" s="120"/>
      <c r="CT181" s="120"/>
      <c r="CU181" s="120"/>
      <c r="CV181" s="120"/>
      <c r="CW181" s="120"/>
      <c r="CX181" s="120"/>
      <c r="CY181" s="120"/>
      <c r="CZ181" s="120"/>
      <c r="DA181" s="120"/>
      <c r="DB181" s="120"/>
      <c r="DC181" s="120"/>
      <c r="DD181" s="120"/>
      <c r="DE181" s="120"/>
      <c r="DF181" s="120"/>
      <c r="DG181" s="120"/>
      <c r="DH181" s="120"/>
      <c r="DI181" s="120"/>
      <c r="DJ181" s="120"/>
      <c r="DK181" s="120"/>
      <c r="DL181" s="120"/>
      <c r="DM181" s="120"/>
      <c r="DN181" s="120"/>
      <c r="DO181" s="120"/>
      <c r="DP181" s="120"/>
      <c r="DQ181" s="120"/>
      <c r="DR181" s="120"/>
      <c r="DS181" s="120"/>
      <c r="DT181" s="120"/>
      <c r="DU181" s="120"/>
      <c r="DV181" s="120"/>
      <c r="DW181" s="120"/>
      <c r="DX181" s="120"/>
      <c r="DY181" s="120"/>
      <c r="DZ181" s="120"/>
      <c r="EA181" s="120"/>
      <c r="EB181" s="120"/>
      <c r="EC181" s="120"/>
      <c r="ED181" s="120"/>
      <c r="EE181" s="120"/>
      <c r="EF181" s="120"/>
      <c r="EG181" s="120"/>
      <c r="EH181" s="120"/>
      <c r="EI181" s="120"/>
      <c r="EJ181" s="120"/>
      <c r="EK181" s="120"/>
      <c r="EL181" s="120"/>
      <c r="EM181" s="120"/>
      <c r="EN181" s="120"/>
      <c r="EO181" s="120"/>
      <c r="EP181" s="120"/>
      <c r="EQ181" s="120"/>
      <c r="ER181" s="120"/>
      <c r="ES181" s="120"/>
      <c r="ET181" s="120"/>
      <c r="EU181" s="120"/>
      <c r="EV181" s="120"/>
      <c r="EW181" s="120"/>
      <c r="EX181" s="120"/>
      <c r="EY181" s="120"/>
      <c r="EZ181" s="120"/>
      <c r="FA181" s="120"/>
      <c r="FB181" s="120"/>
      <c r="FC181" s="120"/>
      <c r="FD181" s="120"/>
      <c r="FE181" s="120"/>
      <c r="FF181" s="120"/>
      <c r="FG181" s="120"/>
      <c r="FH181" s="120"/>
      <c r="FI181" s="120"/>
      <c r="FJ181" s="120"/>
      <c r="FK181" s="120"/>
      <c r="FL181" s="120"/>
      <c r="FM181" s="120"/>
      <c r="FN181" s="120"/>
      <c r="FO181" s="120"/>
      <c r="FP181" s="120"/>
      <c r="FQ181" s="120"/>
      <c r="FR181" s="120"/>
      <c r="FS181" s="120"/>
      <c r="FT181" s="120"/>
      <c r="FU181" s="120"/>
      <c r="FV181" s="120"/>
      <c r="FW181" s="120"/>
      <c r="FX181" s="120"/>
      <c r="FY181" s="120"/>
      <c r="FZ181" s="120"/>
      <c r="GA181" s="120"/>
      <c r="GB181" s="120"/>
      <c r="GC181" s="120"/>
      <c r="GD181" s="120"/>
      <c r="GE181" s="120"/>
      <c r="GF181" s="120"/>
      <c r="GG181" s="120"/>
      <c r="GH181" s="120"/>
      <c r="GI181" s="120"/>
      <c r="GJ181" s="120"/>
      <c r="GK181" s="120"/>
      <c r="GL181" s="120"/>
      <c r="GM181" s="120"/>
      <c r="GN181" s="120"/>
      <c r="GO181" s="120"/>
      <c r="GP181" s="120"/>
      <c r="GQ181" s="120"/>
      <c r="GR181" s="120"/>
      <c r="GS181" s="120"/>
      <c r="GT181" s="120"/>
      <c r="GU181" s="120"/>
      <c r="GV181" s="120"/>
      <c r="GW181" s="120"/>
      <c r="GX181" s="120"/>
      <c r="GY181" s="120"/>
      <c r="GZ181" s="120"/>
      <c r="HA181" s="120"/>
      <c r="HB181" s="120"/>
      <c r="HC181" s="120"/>
      <c r="HD181" s="120"/>
      <c r="HE181" s="120"/>
      <c r="HF181" s="120"/>
      <c r="HG181" s="120"/>
      <c r="HH181" s="120"/>
      <c r="HI181" s="120"/>
      <c r="HJ181" s="120"/>
      <c r="HK181" s="120"/>
      <c r="HL181" s="120"/>
      <c r="HM181" s="120"/>
      <c r="HN181" s="120"/>
      <c r="HO181" s="120"/>
      <c r="HP181" s="120"/>
      <c r="HQ181" s="120"/>
      <c r="HR181" s="120"/>
      <c r="HS181" s="120"/>
      <c r="HT181" s="120"/>
      <c r="HU181" s="120"/>
      <c r="HV181" s="120"/>
      <c r="HW181" s="120"/>
      <c r="HX181" s="120"/>
      <c r="HY181" s="120"/>
      <c r="HZ181" s="120"/>
      <c r="IA181" s="120"/>
      <c r="IB181" s="120"/>
      <c r="IC181" s="120"/>
      <c r="ID181" s="120"/>
      <c r="IE181" s="120"/>
      <c r="IF181" s="120"/>
      <c r="IG181" s="120"/>
      <c r="IH181" s="120"/>
      <c r="II181" s="120"/>
      <c r="IJ181" s="120"/>
      <c r="IK181" s="120"/>
      <c r="IL181" s="120"/>
      <c r="IM181" s="120"/>
      <c r="IN181" s="120"/>
      <c r="IO181" s="120"/>
      <c r="IP181" s="120"/>
      <c r="IQ181" s="120"/>
      <c r="IR181" s="120"/>
      <c r="IS181" s="120"/>
      <c r="IT181" s="120"/>
      <c r="IU181" s="120"/>
      <c r="IV181" s="120"/>
      <c r="IW181" s="120"/>
      <c r="IX181" s="120"/>
      <c r="IY181" s="120"/>
      <c r="IZ181" s="120"/>
      <c r="JA181" s="120"/>
      <c r="JB181" s="120"/>
      <c r="JC181" s="120"/>
      <c r="JD181" s="120"/>
      <c r="JE181" s="120"/>
      <c r="JF181" s="120"/>
      <c r="JG181" s="120"/>
      <c r="JH181" s="120"/>
      <c r="JI181" s="120"/>
      <c r="JJ181" s="120"/>
      <c r="JK181" s="120"/>
      <c r="JL181" s="120"/>
      <c r="JM181" s="120"/>
      <c r="JN181" s="120"/>
      <c r="JO181" s="120"/>
      <c r="JP181" s="120"/>
      <c r="JQ181" s="120"/>
      <c r="JR181" s="120"/>
      <c r="JS181" s="120"/>
      <c r="JT181" s="120"/>
      <c r="JU181" s="120"/>
      <c r="JV181" s="120"/>
      <c r="JW181" s="120"/>
      <c r="JX181" s="120"/>
      <c r="JY181" s="120"/>
      <c r="JZ181" s="120"/>
      <c r="KA181" s="120"/>
      <c r="KB181" s="120"/>
      <c r="KC181" s="120"/>
      <c r="KD181" s="120"/>
      <c r="KE181" s="120"/>
      <c r="KF181" s="120"/>
      <c r="KG181" s="120"/>
      <c r="KH181" s="120"/>
      <c r="KI181" s="120"/>
      <c r="KJ181" s="120"/>
      <c r="KK181" s="120"/>
      <c r="KL181" s="120"/>
      <c r="KM181" s="120"/>
      <c r="KN181" s="120"/>
      <c r="KO181" s="120"/>
      <c r="KP181" s="120"/>
      <c r="KQ181" s="120"/>
      <c r="KR181" s="120"/>
      <c r="KS181" s="120"/>
      <c r="KT181" s="120"/>
      <c r="KU181" s="120"/>
      <c r="KV181" s="120"/>
      <c r="KW181" s="120"/>
      <c r="KX181" s="120"/>
      <c r="KY181" s="120"/>
      <c r="KZ181" s="120"/>
      <c r="LA181" s="120"/>
      <c r="LB181" s="120"/>
      <c r="LC181" s="120"/>
      <c r="LD181" s="120"/>
      <c r="LE181" s="120"/>
      <c r="LF181" s="120"/>
      <c r="LG181" s="120"/>
      <c r="LH181" s="120"/>
      <c r="LI181" s="120"/>
      <c r="LJ181" s="120"/>
      <c r="LK181" s="120"/>
      <c r="LL181" s="120"/>
      <c r="LM181" s="120"/>
      <c r="LN181" s="120"/>
      <c r="LO181" s="120"/>
      <c r="LP181" s="120"/>
      <c r="LQ181" s="120"/>
      <c r="LR181" s="120"/>
      <c r="LS181" s="120"/>
      <c r="LT181" s="120"/>
      <c r="LU181" s="120"/>
      <c r="LV181" s="120"/>
      <c r="LW181" s="120"/>
      <c r="LX181" s="120"/>
      <c r="LY181" s="120"/>
      <c r="LZ181" s="120"/>
      <c r="MA181" s="120"/>
      <c r="MB181" s="120"/>
      <c r="MC181" s="120"/>
      <c r="MD181" s="120"/>
      <c r="ME181" s="120"/>
      <c r="MF181" s="120"/>
      <c r="MG181" s="120"/>
      <c r="MH181" s="120"/>
      <c r="MI181" s="120"/>
      <c r="MJ181" s="120"/>
      <c r="MK181" s="120"/>
      <c r="ML181" s="120"/>
      <c r="MM181" s="120"/>
    </row>
    <row r="182" spans="1:351" s="65" customFormat="1" x14ac:dyDescent="0.25">
      <c r="A182" s="57"/>
      <c r="B182" s="58"/>
      <c r="C182" s="61"/>
      <c r="D182" s="59"/>
      <c r="E182" s="60"/>
      <c r="F182" s="60"/>
      <c r="G182" s="60"/>
      <c r="H182" s="60"/>
      <c r="I182" s="61"/>
      <c r="J182" s="61"/>
      <c r="K182" s="61"/>
      <c r="L182" s="397"/>
      <c r="M182" s="62"/>
      <c r="N182" s="380"/>
      <c r="O182" s="61"/>
      <c r="P182" s="61"/>
      <c r="Q182" s="345"/>
      <c r="R182" s="330"/>
      <c r="S182" s="330"/>
      <c r="T182" s="61"/>
      <c r="U182" s="63"/>
      <c r="V182" s="74"/>
      <c r="W182" s="61"/>
      <c r="X182" s="63"/>
      <c r="Y182" s="74"/>
      <c r="Z182" s="61"/>
      <c r="AA182" s="61"/>
      <c r="AB182" s="63"/>
      <c r="AC182" s="62"/>
      <c r="AD182" s="64"/>
      <c r="AE182" s="188" t="s">
        <v>310</v>
      </c>
      <c r="AF182" s="237" t="s">
        <v>643</v>
      </c>
      <c r="AG182" s="134"/>
      <c r="AH182" s="716"/>
    </row>
    <row r="183" spans="1:351" s="65" customFormat="1" x14ac:dyDescent="0.25">
      <c r="A183" s="57"/>
      <c r="B183" s="58"/>
      <c r="C183" s="61"/>
      <c r="D183" s="59"/>
      <c r="E183" s="60"/>
      <c r="F183" s="60"/>
      <c r="G183" s="60"/>
      <c r="H183" s="60"/>
      <c r="I183" s="61"/>
      <c r="J183" s="61"/>
      <c r="K183" s="61"/>
      <c r="L183" s="397"/>
      <c r="M183" s="62"/>
      <c r="N183" s="380"/>
      <c r="O183" s="61"/>
      <c r="P183" s="61"/>
      <c r="Q183" s="345"/>
      <c r="R183" s="330"/>
      <c r="S183" s="330"/>
      <c r="T183" s="61"/>
      <c r="U183" s="63"/>
      <c r="V183" s="74"/>
      <c r="W183" s="61"/>
      <c r="X183" s="63"/>
      <c r="Y183" s="74"/>
      <c r="Z183" s="61"/>
      <c r="AA183" s="61"/>
      <c r="AB183" s="63"/>
      <c r="AC183" s="62"/>
      <c r="AD183" s="64"/>
      <c r="AE183" s="168" t="s">
        <v>618</v>
      </c>
      <c r="AF183" s="235" t="s">
        <v>375</v>
      </c>
      <c r="AG183" s="134"/>
      <c r="AH183" s="716"/>
    </row>
    <row r="184" spans="1:351" s="65" customFormat="1" x14ac:dyDescent="0.25">
      <c r="A184" s="57"/>
      <c r="B184" s="58"/>
      <c r="C184" s="61"/>
      <c r="D184" s="59"/>
      <c r="E184" s="60"/>
      <c r="F184" s="60"/>
      <c r="G184" s="60"/>
      <c r="H184" s="60"/>
      <c r="I184" s="61"/>
      <c r="J184" s="61"/>
      <c r="K184" s="61"/>
      <c r="L184" s="397"/>
      <c r="M184" s="62"/>
      <c r="N184" s="380"/>
      <c r="O184" s="61"/>
      <c r="P184" s="61"/>
      <c r="Q184" s="345"/>
      <c r="R184" s="330"/>
      <c r="S184" s="330"/>
      <c r="T184" s="61"/>
      <c r="U184" s="63"/>
      <c r="V184" s="74"/>
      <c r="W184" s="61"/>
      <c r="X184" s="63"/>
      <c r="Y184" s="74"/>
      <c r="Z184" s="61"/>
      <c r="AA184" s="61"/>
      <c r="AB184" s="63"/>
      <c r="AC184" s="62"/>
      <c r="AD184" s="64"/>
      <c r="AE184" s="188" t="s">
        <v>599</v>
      </c>
      <c r="AF184" s="237" t="s">
        <v>1176</v>
      </c>
      <c r="AG184" s="134"/>
      <c r="AH184" s="716"/>
    </row>
    <row r="185" spans="1:351" s="1" customFormat="1" ht="67.5" x14ac:dyDescent="0.25">
      <c r="A185" s="39" t="s">
        <v>69</v>
      </c>
      <c r="B185" s="7" t="s">
        <v>150</v>
      </c>
      <c r="C185" s="46">
        <v>0</v>
      </c>
      <c r="D185" s="43" t="s">
        <v>225</v>
      </c>
      <c r="E185" s="49"/>
      <c r="F185" s="49" t="s">
        <v>255</v>
      </c>
      <c r="G185" s="49" t="s">
        <v>255</v>
      </c>
      <c r="H185" s="49"/>
      <c r="I185" s="46">
        <v>21.5</v>
      </c>
      <c r="J185" s="46">
        <v>100</v>
      </c>
      <c r="K185" s="46">
        <f t="shared" si="1"/>
        <v>21.5</v>
      </c>
      <c r="L185" s="389" t="s">
        <v>860</v>
      </c>
      <c r="M185" s="360" t="s">
        <v>861</v>
      </c>
      <c r="N185" s="193" t="s">
        <v>852</v>
      </c>
      <c r="O185" s="370" t="s">
        <v>327</v>
      </c>
      <c r="P185" s="46">
        <v>3</v>
      </c>
      <c r="Q185" s="342" t="s">
        <v>780</v>
      </c>
      <c r="R185" s="329" t="s">
        <v>812</v>
      </c>
      <c r="S185" s="329" t="s">
        <v>812</v>
      </c>
      <c r="T185" s="23" t="s">
        <v>324</v>
      </c>
      <c r="U185" s="53">
        <v>3</v>
      </c>
      <c r="V185" s="342" t="s">
        <v>780</v>
      </c>
      <c r="W185" s="23" t="s">
        <v>322</v>
      </c>
      <c r="X185" s="53">
        <v>0</v>
      </c>
      <c r="Y185" s="73" t="s">
        <v>386</v>
      </c>
      <c r="Z185" s="46" t="s">
        <v>775</v>
      </c>
      <c r="AA185" s="46" t="s">
        <v>775</v>
      </c>
      <c r="AB185" s="55">
        <v>3</v>
      </c>
      <c r="AC185" s="56" t="s">
        <v>386</v>
      </c>
      <c r="AD185" s="8"/>
      <c r="AE185" s="170" t="s">
        <v>1177</v>
      </c>
      <c r="AF185" s="236" t="s">
        <v>1178</v>
      </c>
      <c r="AG185" s="56"/>
      <c r="AH185" s="720" t="s">
        <v>2249</v>
      </c>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c r="BG185" s="65"/>
      <c r="BH185" s="65"/>
      <c r="BI185" s="65"/>
      <c r="BJ185" s="65"/>
      <c r="BK185" s="65"/>
      <c r="BL185" s="128"/>
      <c r="BM185" s="120"/>
      <c r="BN185" s="120"/>
      <c r="BO185" s="120"/>
      <c r="BP185" s="120"/>
      <c r="BQ185" s="120"/>
      <c r="BR185" s="120"/>
      <c r="BS185" s="120"/>
      <c r="BT185" s="120"/>
      <c r="BU185" s="120"/>
      <c r="BV185" s="120"/>
      <c r="BW185" s="120"/>
      <c r="BX185" s="120"/>
      <c r="BY185" s="120"/>
      <c r="BZ185" s="120"/>
      <c r="CA185" s="120"/>
      <c r="CB185" s="120"/>
      <c r="CC185" s="120"/>
      <c r="CD185" s="120"/>
      <c r="CE185" s="120"/>
      <c r="CF185" s="120"/>
      <c r="CG185" s="120"/>
      <c r="CH185" s="120"/>
      <c r="CI185" s="120"/>
      <c r="CJ185" s="120"/>
      <c r="CK185" s="120"/>
      <c r="CL185" s="120"/>
      <c r="CM185" s="120"/>
      <c r="CN185" s="120"/>
      <c r="CO185" s="120"/>
      <c r="CP185" s="120"/>
      <c r="CQ185" s="120"/>
      <c r="CR185" s="120"/>
      <c r="CS185" s="120"/>
      <c r="CT185" s="120"/>
      <c r="CU185" s="120"/>
      <c r="CV185" s="120"/>
      <c r="CW185" s="120"/>
      <c r="CX185" s="120"/>
      <c r="CY185" s="120"/>
      <c r="CZ185" s="120"/>
      <c r="DA185" s="120"/>
      <c r="DB185" s="120"/>
      <c r="DC185" s="120"/>
      <c r="DD185" s="120"/>
      <c r="DE185" s="120"/>
      <c r="DF185" s="120"/>
      <c r="DG185" s="120"/>
      <c r="DH185" s="120"/>
      <c r="DI185" s="120"/>
      <c r="DJ185" s="120"/>
      <c r="DK185" s="120"/>
      <c r="DL185" s="120"/>
      <c r="DM185" s="120"/>
      <c r="DN185" s="120"/>
      <c r="DO185" s="120"/>
      <c r="DP185" s="120"/>
      <c r="DQ185" s="120"/>
      <c r="DR185" s="120"/>
      <c r="DS185" s="120"/>
      <c r="DT185" s="120"/>
      <c r="DU185" s="120"/>
      <c r="DV185" s="120"/>
      <c r="DW185" s="120"/>
      <c r="DX185" s="120"/>
      <c r="DY185" s="120"/>
      <c r="DZ185" s="120"/>
      <c r="EA185" s="120"/>
      <c r="EB185" s="120"/>
      <c r="EC185" s="120"/>
      <c r="ED185" s="120"/>
      <c r="EE185" s="120"/>
      <c r="EF185" s="120"/>
      <c r="EG185" s="120"/>
      <c r="EH185" s="120"/>
      <c r="EI185" s="120"/>
      <c r="EJ185" s="120"/>
      <c r="EK185" s="120"/>
      <c r="EL185" s="120"/>
      <c r="EM185" s="120"/>
      <c r="EN185" s="120"/>
      <c r="EO185" s="120"/>
      <c r="EP185" s="120"/>
      <c r="EQ185" s="120"/>
      <c r="ER185" s="120"/>
      <c r="ES185" s="120"/>
      <c r="ET185" s="120"/>
      <c r="EU185" s="120"/>
      <c r="EV185" s="120"/>
      <c r="EW185" s="120"/>
      <c r="EX185" s="120"/>
      <c r="EY185" s="120"/>
      <c r="EZ185" s="120"/>
      <c r="FA185" s="120"/>
      <c r="FB185" s="120"/>
      <c r="FC185" s="120"/>
      <c r="FD185" s="120"/>
      <c r="FE185" s="120"/>
      <c r="FF185" s="120"/>
      <c r="FG185" s="120"/>
      <c r="FH185" s="120"/>
      <c r="FI185" s="120"/>
      <c r="FJ185" s="120"/>
      <c r="FK185" s="120"/>
      <c r="FL185" s="120"/>
      <c r="FM185" s="120"/>
      <c r="FN185" s="120"/>
      <c r="FO185" s="120"/>
      <c r="FP185" s="120"/>
      <c r="FQ185" s="120"/>
      <c r="FR185" s="120"/>
      <c r="FS185" s="120"/>
      <c r="FT185" s="120"/>
      <c r="FU185" s="120"/>
      <c r="FV185" s="120"/>
      <c r="FW185" s="120"/>
      <c r="FX185" s="120"/>
      <c r="FY185" s="120"/>
      <c r="FZ185" s="120"/>
      <c r="GA185" s="120"/>
      <c r="GB185" s="120"/>
      <c r="GC185" s="120"/>
      <c r="GD185" s="120"/>
      <c r="GE185" s="120"/>
      <c r="GF185" s="120"/>
      <c r="GG185" s="120"/>
      <c r="GH185" s="120"/>
      <c r="GI185" s="120"/>
      <c r="GJ185" s="120"/>
      <c r="GK185" s="120"/>
      <c r="GL185" s="120"/>
      <c r="GM185" s="120"/>
      <c r="GN185" s="120"/>
      <c r="GO185" s="120"/>
      <c r="GP185" s="120"/>
      <c r="GQ185" s="120"/>
      <c r="GR185" s="120"/>
      <c r="GS185" s="120"/>
      <c r="GT185" s="120"/>
      <c r="GU185" s="120"/>
      <c r="GV185" s="120"/>
      <c r="GW185" s="120"/>
      <c r="GX185" s="120"/>
      <c r="GY185" s="120"/>
      <c r="GZ185" s="120"/>
      <c r="HA185" s="120"/>
      <c r="HB185" s="120"/>
      <c r="HC185" s="120"/>
      <c r="HD185" s="120"/>
      <c r="HE185" s="120"/>
      <c r="HF185" s="120"/>
      <c r="HG185" s="120"/>
      <c r="HH185" s="120"/>
      <c r="HI185" s="120"/>
      <c r="HJ185" s="120"/>
      <c r="HK185" s="120"/>
      <c r="HL185" s="120"/>
      <c r="HM185" s="120"/>
      <c r="HN185" s="120"/>
      <c r="HO185" s="120"/>
      <c r="HP185" s="120"/>
      <c r="HQ185" s="120"/>
      <c r="HR185" s="120"/>
      <c r="HS185" s="120"/>
      <c r="HT185" s="120"/>
      <c r="HU185" s="120"/>
      <c r="HV185" s="120"/>
      <c r="HW185" s="120"/>
      <c r="HX185" s="120"/>
      <c r="HY185" s="120"/>
      <c r="HZ185" s="120"/>
      <c r="IA185" s="120"/>
      <c r="IB185" s="120"/>
      <c r="IC185" s="120"/>
      <c r="ID185" s="120"/>
      <c r="IE185" s="120"/>
      <c r="IF185" s="120"/>
      <c r="IG185" s="120"/>
      <c r="IH185" s="120"/>
      <c r="II185" s="120"/>
      <c r="IJ185" s="120"/>
      <c r="IK185" s="120"/>
      <c r="IL185" s="120"/>
      <c r="IM185" s="120"/>
      <c r="IN185" s="120"/>
      <c r="IO185" s="120"/>
      <c r="IP185" s="120"/>
      <c r="IQ185" s="120"/>
      <c r="IR185" s="120"/>
      <c r="IS185" s="120"/>
      <c r="IT185" s="120"/>
      <c r="IU185" s="120"/>
      <c r="IV185" s="120"/>
      <c r="IW185" s="120"/>
      <c r="IX185" s="120"/>
      <c r="IY185" s="120"/>
      <c r="IZ185" s="120"/>
      <c r="JA185" s="120"/>
      <c r="JB185" s="120"/>
      <c r="JC185" s="120"/>
      <c r="JD185" s="120"/>
      <c r="JE185" s="120"/>
      <c r="JF185" s="120"/>
      <c r="JG185" s="120"/>
      <c r="JH185" s="120"/>
      <c r="JI185" s="120"/>
      <c r="JJ185" s="120"/>
      <c r="JK185" s="120"/>
      <c r="JL185" s="120"/>
      <c r="JM185" s="120"/>
      <c r="JN185" s="120"/>
      <c r="JO185" s="120"/>
      <c r="JP185" s="120"/>
      <c r="JQ185" s="120"/>
      <c r="JR185" s="120"/>
      <c r="JS185" s="120"/>
      <c r="JT185" s="120"/>
      <c r="JU185" s="120"/>
      <c r="JV185" s="120"/>
      <c r="JW185" s="120"/>
      <c r="JX185" s="120"/>
      <c r="JY185" s="120"/>
      <c r="JZ185" s="120"/>
      <c r="KA185" s="120"/>
      <c r="KB185" s="120"/>
      <c r="KC185" s="120"/>
      <c r="KD185" s="120"/>
      <c r="KE185" s="120"/>
      <c r="KF185" s="120"/>
      <c r="KG185" s="120"/>
      <c r="KH185" s="120"/>
      <c r="KI185" s="120"/>
      <c r="KJ185" s="120"/>
      <c r="KK185" s="120"/>
      <c r="KL185" s="120"/>
      <c r="KM185" s="120"/>
      <c r="KN185" s="120"/>
      <c r="KO185" s="120"/>
      <c r="KP185" s="120"/>
      <c r="KQ185" s="120"/>
      <c r="KR185" s="120"/>
      <c r="KS185" s="120"/>
      <c r="KT185" s="120"/>
      <c r="KU185" s="120"/>
      <c r="KV185" s="120"/>
      <c r="KW185" s="120"/>
      <c r="KX185" s="120"/>
      <c r="KY185" s="120"/>
      <c r="KZ185" s="120"/>
      <c r="LA185" s="120"/>
      <c r="LB185" s="120"/>
      <c r="LC185" s="120"/>
      <c r="LD185" s="120"/>
      <c r="LE185" s="120"/>
      <c r="LF185" s="120"/>
      <c r="LG185" s="120"/>
      <c r="LH185" s="120"/>
      <c r="LI185" s="120"/>
      <c r="LJ185" s="120"/>
      <c r="LK185" s="120"/>
      <c r="LL185" s="120"/>
      <c r="LM185" s="120"/>
      <c r="LN185" s="120"/>
      <c r="LO185" s="120"/>
      <c r="LP185" s="120"/>
      <c r="LQ185" s="120"/>
      <c r="LR185" s="120"/>
      <c r="LS185" s="120"/>
      <c r="LT185" s="120"/>
      <c r="LU185" s="120"/>
      <c r="LV185" s="120"/>
      <c r="LW185" s="120"/>
      <c r="LX185" s="120"/>
      <c r="LY185" s="120"/>
      <c r="LZ185" s="120"/>
      <c r="MA185" s="120"/>
      <c r="MB185" s="120"/>
      <c r="MC185" s="120"/>
      <c r="MD185" s="120"/>
      <c r="ME185" s="120"/>
      <c r="MF185" s="120"/>
      <c r="MG185" s="120"/>
      <c r="MH185" s="120"/>
      <c r="MI185" s="120"/>
      <c r="MJ185" s="120"/>
      <c r="MK185" s="120"/>
      <c r="ML185" s="120"/>
      <c r="MM185" s="120"/>
    </row>
    <row r="186" spans="1:351" s="142" customFormat="1" x14ac:dyDescent="0.25">
      <c r="A186" s="132"/>
      <c r="B186" s="58"/>
      <c r="C186" s="61"/>
      <c r="D186" s="59"/>
      <c r="E186" s="60"/>
      <c r="F186" s="60"/>
      <c r="G186" s="60"/>
      <c r="H186" s="60"/>
      <c r="I186" s="61"/>
      <c r="J186" s="61"/>
      <c r="K186" s="61"/>
      <c r="L186" s="397"/>
      <c r="M186" s="62"/>
      <c r="N186" s="379"/>
      <c r="O186" s="137"/>
      <c r="P186" s="61"/>
      <c r="Q186" s="345"/>
      <c r="R186" s="330"/>
      <c r="S186" s="330"/>
      <c r="T186" s="137"/>
      <c r="U186" s="63"/>
      <c r="V186" s="74"/>
      <c r="W186" s="137"/>
      <c r="X186" s="63"/>
      <c r="Y186" s="74"/>
      <c r="Z186" s="61"/>
      <c r="AA186" s="61"/>
      <c r="AB186" s="66"/>
      <c r="AC186" s="62"/>
      <c r="AD186" s="133"/>
      <c r="AE186" s="187" t="s">
        <v>1179</v>
      </c>
      <c r="AF186" s="236" t="s">
        <v>1180</v>
      </c>
      <c r="AG186" s="134"/>
      <c r="AH186" s="71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c r="BG186" s="65"/>
      <c r="BH186" s="65"/>
      <c r="BI186" s="65"/>
      <c r="BJ186" s="65"/>
      <c r="BK186" s="65"/>
      <c r="BL186" s="141"/>
    </row>
    <row r="187" spans="1:351" s="142" customFormat="1" x14ac:dyDescent="0.25">
      <c r="A187" s="132"/>
      <c r="B187" s="58"/>
      <c r="C187" s="61"/>
      <c r="D187" s="59"/>
      <c r="E187" s="60"/>
      <c r="F187" s="60"/>
      <c r="G187" s="60"/>
      <c r="H187" s="60"/>
      <c r="I187" s="61"/>
      <c r="J187" s="61"/>
      <c r="K187" s="61"/>
      <c r="L187" s="397"/>
      <c r="M187" s="62"/>
      <c r="N187" s="379"/>
      <c r="O187" s="137"/>
      <c r="P187" s="61"/>
      <c r="Q187" s="345"/>
      <c r="R187" s="330"/>
      <c r="S187" s="330"/>
      <c r="T187" s="137"/>
      <c r="U187" s="63"/>
      <c r="V187" s="74"/>
      <c r="W187" s="137"/>
      <c r="X187" s="63"/>
      <c r="Y187" s="74"/>
      <c r="Z187" s="61"/>
      <c r="AA187" s="61"/>
      <c r="AB187" s="66"/>
      <c r="AC187" s="62"/>
      <c r="AD187" s="133"/>
      <c r="AE187" s="170" t="s">
        <v>1181</v>
      </c>
      <c r="AF187" s="247" t="s">
        <v>1182</v>
      </c>
      <c r="AG187" s="134"/>
      <c r="AH187" s="71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c r="BG187" s="65"/>
      <c r="BH187" s="65"/>
      <c r="BI187" s="65"/>
      <c r="BJ187" s="65"/>
      <c r="BK187" s="65"/>
      <c r="BL187" s="141"/>
    </row>
    <row r="188" spans="1:351" s="142" customFormat="1" x14ac:dyDescent="0.25">
      <c r="A188" s="132"/>
      <c r="B188" s="58"/>
      <c r="C188" s="61"/>
      <c r="D188" s="59"/>
      <c r="E188" s="60"/>
      <c r="F188" s="60"/>
      <c r="G188" s="60"/>
      <c r="H188" s="60"/>
      <c r="I188" s="61"/>
      <c r="J188" s="61"/>
      <c r="K188" s="61"/>
      <c r="L188" s="397"/>
      <c r="M188" s="62"/>
      <c r="N188" s="379"/>
      <c r="O188" s="137"/>
      <c r="P188" s="61"/>
      <c r="Q188" s="345"/>
      <c r="R188" s="330"/>
      <c r="S188" s="330"/>
      <c r="T188" s="137"/>
      <c r="U188" s="63"/>
      <c r="V188" s="74"/>
      <c r="W188" s="137"/>
      <c r="X188" s="63"/>
      <c r="Y188" s="74"/>
      <c r="Z188" s="61"/>
      <c r="AA188" s="61"/>
      <c r="AB188" s="66"/>
      <c r="AC188" s="62"/>
      <c r="AD188" s="133"/>
      <c r="AE188" s="187" t="s">
        <v>601</v>
      </c>
      <c r="AF188" s="236" t="s">
        <v>361</v>
      </c>
      <c r="AG188" s="134"/>
      <c r="AH188" s="71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c r="BG188" s="65"/>
      <c r="BH188" s="65"/>
      <c r="BI188" s="65"/>
      <c r="BJ188" s="65"/>
      <c r="BK188" s="65"/>
      <c r="BL188" s="141"/>
    </row>
    <row r="189" spans="1:351" s="142" customFormat="1" x14ac:dyDescent="0.25">
      <c r="A189" s="132"/>
      <c r="B189" s="58"/>
      <c r="C189" s="61"/>
      <c r="D189" s="59"/>
      <c r="E189" s="60"/>
      <c r="F189" s="60"/>
      <c r="G189" s="60"/>
      <c r="H189" s="60"/>
      <c r="I189" s="61"/>
      <c r="J189" s="61"/>
      <c r="K189" s="61"/>
      <c r="L189" s="397"/>
      <c r="M189" s="62"/>
      <c r="N189" s="379"/>
      <c r="O189" s="137"/>
      <c r="P189" s="61"/>
      <c r="Q189" s="345"/>
      <c r="R189" s="330"/>
      <c r="S189" s="330"/>
      <c r="T189" s="137"/>
      <c r="U189" s="63"/>
      <c r="V189" s="74"/>
      <c r="W189" s="137"/>
      <c r="X189" s="63"/>
      <c r="Y189" s="74"/>
      <c r="Z189" s="61"/>
      <c r="AA189" s="61"/>
      <c r="AB189" s="66"/>
      <c r="AC189" s="62"/>
      <c r="AD189" s="133"/>
      <c r="AE189" s="170" t="s">
        <v>1183</v>
      </c>
      <c r="AF189" s="247" t="s">
        <v>1184</v>
      </c>
      <c r="AG189" s="134"/>
      <c r="AH189" s="71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c r="BG189" s="65"/>
      <c r="BH189" s="65"/>
      <c r="BI189" s="65"/>
      <c r="BJ189" s="65"/>
      <c r="BK189" s="65"/>
      <c r="BL189" s="141"/>
    </row>
    <row r="190" spans="1:351" s="142" customFormat="1" x14ac:dyDescent="0.25">
      <c r="A190" s="132"/>
      <c r="B190" s="58"/>
      <c r="C190" s="61"/>
      <c r="D190" s="59"/>
      <c r="E190" s="60"/>
      <c r="F190" s="60"/>
      <c r="G190" s="60"/>
      <c r="H190" s="60"/>
      <c r="I190" s="61"/>
      <c r="J190" s="61"/>
      <c r="K190" s="61"/>
      <c r="L190" s="397"/>
      <c r="M190" s="62"/>
      <c r="N190" s="379"/>
      <c r="O190" s="137"/>
      <c r="P190" s="61"/>
      <c r="Q190" s="345"/>
      <c r="R190" s="330"/>
      <c r="S190" s="330"/>
      <c r="T190" s="137"/>
      <c r="U190" s="63"/>
      <c r="V190" s="74"/>
      <c r="W190" s="137"/>
      <c r="X190" s="63"/>
      <c r="Y190" s="74"/>
      <c r="Z190" s="61"/>
      <c r="AA190" s="61"/>
      <c r="AB190" s="66"/>
      <c r="AC190" s="62"/>
      <c r="AD190" s="133"/>
      <c r="AE190" s="187" t="s">
        <v>1185</v>
      </c>
      <c r="AF190" s="236" t="s">
        <v>1186</v>
      </c>
      <c r="AG190" s="134"/>
      <c r="AH190" s="71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c r="BG190" s="65"/>
      <c r="BH190" s="65"/>
      <c r="BI190" s="65"/>
      <c r="BJ190" s="65"/>
      <c r="BK190" s="65"/>
      <c r="BL190" s="141"/>
    </row>
    <row r="191" spans="1:351" s="2" customFormat="1" ht="67.5" x14ac:dyDescent="0.25">
      <c r="A191" s="38" t="s">
        <v>70</v>
      </c>
      <c r="B191" s="4" t="s">
        <v>151</v>
      </c>
      <c r="C191" s="45">
        <v>1</v>
      </c>
      <c r="D191" s="42" t="s">
        <v>151</v>
      </c>
      <c r="E191" s="48"/>
      <c r="F191" s="48"/>
      <c r="G191" s="48" t="s">
        <v>255</v>
      </c>
      <c r="H191" s="48"/>
      <c r="I191" s="45">
        <v>15.5</v>
      </c>
      <c r="J191" s="45">
        <v>100</v>
      </c>
      <c r="K191" s="45">
        <f t="shared" si="1"/>
        <v>15.5</v>
      </c>
      <c r="L191" s="388" t="s">
        <v>862</v>
      </c>
      <c r="M191" s="359" t="s">
        <v>1812</v>
      </c>
      <c r="N191" s="390" t="s">
        <v>852</v>
      </c>
      <c r="O191" s="371" t="s">
        <v>333</v>
      </c>
      <c r="P191" s="45" t="s">
        <v>1811</v>
      </c>
      <c r="Q191" s="339">
        <v>12.5</v>
      </c>
      <c r="R191" s="328" t="s">
        <v>863</v>
      </c>
      <c r="S191" s="328" t="s">
        <v>864</v>
      </c>
      <c r="T191" s="22" t="s">
        <v>325</v>
      </c>
      <c r="U191" s="51">
        <v>3</v>
      </c>
      <c r="V191" s="349" t="s">
        <v>780</v>
      </c>
      <c r="W191" s="22" t="s">
        <v>322</v>
      </c>
      <c r="X191" s="51">
        <v>0</v>
      </c>
      <c r="Y191" s="72" t="s">
        <v>386</v>
      </c>
      <c r="Z191" s="45" t="s">
        <v>775</v>
      </c>
      <c r="AA191" s="45" t="s">
        <v>775</v>
      </c>
      <c r="AB191" s="51">
        <v>3</v>
      </c>
      <c r="AC191" s="52" t="s">
        <v>386</v>
      </c>
      <c r="AD191" s="5" t="s">
        <v>263</v>
      </c>
      <c r="AE191" s="168" t="s">
        <v>1187</v>
      </c>
      <c r="AF191" s="235" t="s">
        <v>1188</v>
      </c>
      <c r="AG191" s="52"/>
      <c r="AH191" s="719" t="s">
        <v>2250</v>
      </c>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c r="BG191" s="65"/>
      <c r="BH191" s="65"/>
      <c r="BI191" s="65"/>
      <c r="BJ191" s="65"/>
      <c r="BK191" s="65"/>
      <c r="BL191" s="128"/>
      <c r="BM191" s="120"/>
      <c r="BN191" s="120"/>
      <c r="BO191" s="120"/>
      <c r="BP191" s="120"/>
      <c r="BQ191" s="120"/>
      <c r="BR191" s="120"/>
      <c r="BS191" s="120"/>
      <c r="BT191" s="120"/>
      <c r="BU191" s="120"/>
      <c r="BV191" s="120"/>
      <c r="BW191" s="120"/>
      <c r="BX191" s="120"/>
      <c r="BY191" s="120"/>
      <c r="BZ191" s="120"/>
      <c r="CA191" s="120"/>
      <c r="CB191" s="120"/>
      <c r="CC191" s="120"/>
      <c r="CD191" s="120"/>
      <c r="CE191" s="120"/>
      <c r="CF191" s="120"/>
      <c r="CG191" s="120"/>
      <c r="CH191" s="120"/>
      <c r="CI191" s="120"/>
      <c r="CJ191" s="120"/>
      <c r="CK191" s="120"/>
      <c r="CL191" s="120"/>
      <c r="CM191" s="120"/>
      <c r="CN191" s="120"/>
      <c r="CO191" s="120"/>
      <c r="CP191" s="120"/>
      <c r="CQ191" s="120"/>
      <c r="CR191" s="120"/>
      <c r="CS191" s="120"/>
      <c r="CT191" s="120"/>
      <c r="CU191" s="120"/>
      <c r="CV191" s="120"/>
      <c r="CW191" s="120"/>
      <c r="CX191" s="120"/>
      <c r="CY191" s="120"/>
      <c r="CZ191" s="120"/>
      <c r="DA191" s="120"/>
      <c r="DB191" s="120"/>
      <c r="DC191" s="120"/>
      <c r="DD191" s="120"/>
      <c r="DE191" s="120"/>
      <c r="DF191" s="120"/>
      <c r="DG191" s="120"/>
      <c r="DH191" s="120"/>
      <c r="DI191" s="120"/>
      <c r="DJ191" s="120"/>
      <c r="DK191" s="120"/>
      <c r="DL191" s="120"/>
      <c r="DM191" s="120"/>
      <c r="DN191" s="120"/>
      <c r="DO191" s="120"/>
      <c r="DP191" s="120"/>
      <c r="DQ191" s="120"/>
      <c r="DR191" s="120"/>
      <c r="DS191" s="120"/>
      <c r="DT191" s="120"/>
      <c r="DU191" s="120"/>
      <c r="DV191" s="120"/>
      <c r="DW191" s="120"/>
      <c r="DX191" s="120"/>
      <c r="DY191" s="120"/>
      <c r="DZ191" s="120"/>
      <c r="EA191" s="120"/>
      <c r="EB191" s="120"/>
      <c r="EC191" s="120"/>
      <c r="ED191" s="120"/>
      <c r="EE191" s="120"/>
      <c r="EF191" s="120"/>
      <c r="EG191" s="120"/>
      <c r="EH191" s="120"/>
      <c r="EI191" s="120"/>
      <c r="EJ191" s="120"/>
      <c r="EK191" s="120"/>
      <c r="EL191" s="120"/>
      <c r="EM191" s="120"/>
      <c r="EN191" s="120"/>
      <c r="EO191" s="120"/>
      <c r="EP191" s="120"/>
      <c r="EQ191" s="120"/>
      <c r="ER191" s="120"/>
      <c r="ES191" s="120"/>
      <c r="ET191" s="120"/>
      <c r="EU191" s="120"/>
      <c r="EV191" s="120"/>
      <c r="EW191" s="120"/>
      <c r="EX191" s="120"/>
      <c r="EY191" s="120"/>
      <c r="EZ191" s="120"/>
      <c r="FA191" s="120"/>
      <c r="FB191" s="120"/>
      <c r="FC191" s="120"/>
      <c r="FD191" s="120"/>
      <c r="FE191" s="120"/>
      <c r="FF191" s="120"/>
      <c r="FG191" s="120"/>
      <c r="FH191" s="120"/>
      <c r="FI191" s="120"/>
      <c r="FJ191" s="120"/>
      <c r="FK191" s="120"/>
      <c r="FL191" s="120"/>
      <c r="FM191" s="120"/>
      <c r="FN191" s="120"/>
      <c r="FO191" s="120"/>
      <c r="FP191" s="120"/>
      <c r="FQ191" s="120"/>
      <c r="FR191" s="120"/>
      <c r="FS191" s="120"/>
      <c r="FT191" s="120"/>
      <c r="FU191" s="120"/>
      <c r="FV191" s="120"/>
      <c r="FW191" s="120"/>
      <c r="FX191" s="120"/>
      <c r="FY191" s="120"/>
      <c r="FZ191" s="120"/>
      <c r="GA191" s="120"/>
      <c r="GB191" s="120"/>
      <c r="GC191" s="120"/>
      <c r="GD191" s="120"/>
      <c r="GE191" s="120"/>
      <c r="GF191" s="120"/>
      <c r="GG191" s="120"/>
      <c r="GH191" s="120"/>
      <c r="GI191" s="120"/>
      <c r="GJ191" s="120"/>
      <c r="GK191" s="120"/>
      <c r="GL191" s="120"/>
      <c r="GM191" s="120"/>
      <c r="GN191" s="120"/>
      <c r="GO191" s="120"/>
      <c r="GP191" s="120"/>
      <c r="GQ191" s="120"/>
      <c r="GR191" s="120"/>
      <c r="GS191" s="120"/>
      <c r="GT191" s="120"/>
      <c r="GU191" s="120"/>
      <c r="GV191" s="120"/>
      <c r="GW191" s="120"/>
      <c r="GX191" s="120"/>
      <c r="GY191" s="120"/>
      <c r="GZ191" s="120"/>
      <c r="HA191" s="120"/>
      <c r="HB191" s="120"/>
      <c r="HC191" s="120"/>
      <c r="HD191" s="120"/>
      <c r="HE191" s="120"/>
      <c r="HF191" s="120"/>
      <c r="HG191" s="120"/>
      <c r="HH191" s="120"/>
      <c r="HI191" s="120"/>
      <c r="HJ191" s="120"/>
      <c r="HK191" s="120"/>
      <c r="HL191" s="120"/>
      <c r="HM191" s="120"/>
      <c r="HN191" s="120"/>
      <c r="HO191" s="120"/>
      <c r="HP191" s="120"/>
      <c r="HQ191" s="120"/>
      <c r="HR191" s="120"/>
      <c r="HS191" s="120"/>
      <c r="HT191" s="120"/>
      <c r="HU191" s="120"/>
      <c r="HV191" s="120"/>
      <c r="HW191" s="120"/>
      <c r="HX191" s="120"/>
      <c r="HY191" s="120"/>
      <c r="HZ191" s="120"/>
      <c r="IA191" s="120"/>
      <c r="IB191" s="120"/>
      <c r="IC191" s="120"/>
      <c r="ID191" s="120"/>
      <c r="IE191" s="120"/>
      <c r="IF191" s="120"/>
      <c r="IG191" s="120"/>
      <c r="IH191" s="120"/>
      <c r="II191" s="120"/>
      <c r="IJ191" s="120"/>
      <c r="IK191" s="120"/>
      <c r="IL191" s="120"/>
      <c r="IM191" s="120"/>
      <c r="IN191" s="120"/>
      <c r="IO191" s="120"/>
      <c r="IP191" s="120"/>
      <c r="IQ191" s="120"/>
      <c r="IR191" s="120"/>
      <c r="IS191" s="120"/>
      <c r="IT191" s="120"/>
      <c r="IU191" s="120"/>
      <c r="IV191" s="120"/>
      <c r="IW191" s="120"/>
      <c r="IX191" s="120"/>
      <c r="IY191" s="120"/>
      <c r="IZ191" s="120"/>
      <c r="JA191" s="120"/>
      <c r="JB191" s="120"/>
      <c r="JC191" s="120"/>
      <c r="JD191" s="120"/>
      <c r="JE191" s="120"/>
      <c r="JF191" s="120"/>
      <c r="JG191" s="120"/>
      <c r="JH191" s="120"/>
      <c r="JI191" s="120"/>
      <c r="JJ191" s="120"/>
      <c r="JK191" s="120"/>
      <c r="JL191" s="120"/>
      <c r="JM191" s="120"/>
      <c r="JN191" s="120"/>
      <c r="JO191" s="120"/>
      <c r="JP191" s="120"/>
      <c r="JQ191" s="120"/>
      <c r="JR191" s="120"/>
      <c r="JS191" s="120"/>
      <c r="JT191" s="120"/>
      <c r="JU191" s="120"/>
      <c r="JV191" s="120"/>
      <c r="JW191" s="120"/>
      <c r="JX191" s="120"/>
      <c r="JY191" s="120"/>
      <c r="JZ191" s="120"/>
      <c r="KA191" s="120"/>
      <c r="KB191" s="120"/>
      <c r="KC191" s="120"/>
      <c r="KD191" s="120"/>
      <c r="KE191" s="120"/>
      <c r="KF191" s="120"/>
      <c r="KG191" s="120"/>
      <c r="KH191" s="120"/>
      <c r="KI191" s="120"/>
      <c r="KJ191" s="120"/>
      <c r="KK191" s="120"/>
      <c r="KL191" s="120"/>
      <c r="KM191" s="120"/>
      <c r="KN191" s="120"/>
      <c r="KO191" s="120"/>
      <c r="KP191" s="120"/>
      <c r="KQ191" s="120"/>
      <c r="KR191" s="120"/>
      <c r="KS191" s="120"/>
      <c r="KT191" s="120"/>
      <c r="KU191" s="120"/>
      <c r="KV191" s="120"/>
      <c r="KW191" s="120"/>
      <c r="KX191" s="120"/>
      <c r="KY191" s="120"/>
      <c r="KZ191" s="120"/>
      <c r="LA191" s="120"/>
      <c r="LB191" s="120"/>
      <c r="LC191" s="120"/>
      <c r="LD191" s="120"/>
      <c r="LE191" s="120"/>
      <c r="LF191" s="120"/>
      <c r="LG191" s="120"/>
      <c r="LH191" s="120"/>
      <c r="LI191" s="120"/>
      <c r="LJ191" s="120"/>
      <c r="LK191" s="120"/>
      <c r="LL191" s="120"/>
      <c r="LM191" s="120"/>
      <c r="LN191" s="120"/>
      <c r="LO191" s="120"/>
      <c r="LP191" s="120"/>
      <c r="LQ191" s="120"/>
      <c r="LR191" s="120"/>
      <c r="LS191" s="120"/>
      <c r="LT191" s="120"/>
      <c r="LU191" s="120"/>
      <c r="LV191" s="120"/>
      <c r="LW191" s="120"/>
      <c r="LX191" s="120"/>
      <c r="LY191" s="120"/>
      <c r="LZ191" s="120"/>
      <c r="MA191" s="120"/>
      <c r="MB191" s="120"/>
      <c r="MC191" s="120"/>
      <c r="MD191" s="120"/>
      <c r="ME191" s="120"/>
      <c r="MF191" s="120"/>
      <c r="MG191" s="120"/>
      <c r="MH191" s="120"/>
      <c r="MI191" s="120"/>
      <c r="MJ191" s="120"/>
      <c r="MK191" s="120"/>
      <c r="ML191" s="120"/>
      <c r="MM191" s="120"/>
    </row>
    <row r="192" spans="1:351" s="120" customFormat="1" x14ac:dyDescent="0.25">
      <c r="A192" s="410"/>
      <c r="B192" s="119"/>
      <c r="C192" s="411"/>
      <c r="D192" s="412"/>
      <c r="E192" s="413"/>
      <c r="F192" s="413"/>
      <c r="G192" s="413"/>
      <c r="H192" s="413"/>
      <c r="I192" s="411"/>
      <c r="J192" s="411"/>
      <c r="K192" s="411"/>
      <c r="L192" s="414"/>
      <c r="M192" s="438"/>
      <c r="N192" s="421"/>
      <c r="O192" s="454"/>
      <c r="P192" s="411"/>
      <c r="Q192" s="415"/>
      <c r="R192" s="416"/>
      <c r="S192" s="416"/>
      <c r="T192" s="455"/>
      <c r="U192" s="417"/>
      <c r="V192" s="431"/>
      <c r="W192" s="455"/>
      <c r="X192" s="417"/>
      <c r="Y192" s="419"/>
      <c r="Z192" s="411"/>
      <c r="AA192" s="411"/>
      <c r="AB192" s="417"/>
      <c r="AC192" s="196"/>
      <c r="AD192" s="420"/>
      <c r="AE192" s="392" t="s">
        <v>1189</v>
      </c>
      <c r="AF192" s="432" t="s">
        <v>1833</v>
      </c>
      <c r="AG192" s="196"/>
      <c r="AH192" s="729"/>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c r="BG192" s="65"/>
      <c r="BH192" s="65"/>
      <c r="BI192" s="65"/>
      <c r="BJ192" s="65"/>
      <c r="BK192" s="65"/>
      <c r="BL192" s="128"/>
    </row>
    <row r="193" spans="1:351" s="120" customFormat="1" x14ac:dyDescent="0.25">
      <c r="A193" s="410"/>
      <c r="B193" s="119"/>
      <c r="C193" s="411"/>
      <c r="D193" s="412"/>
      <c r="E193" s="413"/>
      <c r="F193" s="413"/>
      <c r="G193" s="413"/>
      <c r="H193" s="413"/>
      <c r="I193" s="411"/>
      <c r="J193" s="411"/>
      <c r="K193" s="411"/>
      <c r="L193" s="414"/>
      <c r="M193" s="438"/>
      <c r="N193" s="421"/>
      <c r="O193" s="454"/>
      <c r="P193" s="411"/>
      <c r="Q193" s="415"/>
      <c r="R193" s="416"/>
      <c r="S193" s="416"/>
      <c r="T193" s="455"/>
      <c r="U193" s="417"/>
      <c r="V193" s="431"/>
      <c r="W193" s="455"/>
      <c r="X193" s="417"/>
      <c r="Y193" s="419"/>
      <c r="Z193" s="411"/>
      <c r="AA193" s="411"/>
      <c r="AB193" s="417"/>
      <c r="AC193" s="196"/>
      <c r="AD193" s="420"/>
      <c r="AE193" s="392" t="s">
        <v>1190</v>
      </c>
      <c r="AF193" s="432" t="s">
        <v>1191</v>
      </c>
      <c r="AG193" s="196"/>
      <c r="AH193" s="729"/>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c r="BG193" s="65"/>
      <c r="BH193" s="65"/>
      <c r="BI193" s="65"/>
      <c r="BJ193" s="65"/>
      <c r="BK193" s="65"/>
      <c r="BL193" s="128"/>
    </row>
    <row r="194" spans="1:351" s="1" customFormat="1" ht="102" x14ac:dyDescent="0.25">
      <c r="A194" s="39" t="s">
        <v>71</v>
      </c>
      <c r="B194" s="7" t="s">
        <v>152</v>
      </c>
      <c r="C194" s="46">
        <v>3</v>
      </c>
      <c r="D194" s="43" t="s">
        <v>262</v>
      </c>
      <c r="E194" s="49"/>
      <c r="F194" s="49" t="s">
        <v>255</v>
      </c>
      <c r="G194" s="49" t="s">
        <v>255</v>
      </c>
      <c r="H194" s="49"/>
      <c r="I194" s="46">
        <v>17.8</v>
      </c>
      <c r="J194" s="46">
        <v>100</v>
      </c>
      <c r="K194" s="46">
        <f t="shared" si="1"/>
        <v>17.8</v>
      </c>
      <c r="L194" s="389" t="s">
        <v>865</v>
      </c>
      <c r="M194" s="360" t="s">
        <v>1823</v>
      </c>
      <c r="N194" s="193" t="s">
        <v>852</v>
      </c>
      <c r="O194" s="370" t="s">
        <v>327</v>
      </c>
      <c r="P194" s="46" t="s">
        <v>1811</v>
      </c>
      <c r="Q194" s="344">
        <v>50</v>
      </c>
      <c r="R194" s="329" t="s">
        <v>858</v>
      </c>
      <c r="S194" s="329" t="s">
        <v>859</v>
      </c>
      <c r="T194" s="23" t="s">
        <v>324</v>
      </c>
      <c r="U194" s="53">
        <v>3</v>
      </c>
      <c r="V194" s="342" t="s">
        <v>780</v>
      </c>
      <c r="W194" s="23" t="s">
        <v>322</v>
      </c>
      <c r="X194" s="53">
        <v>0</v>
      </c>
      <c r="Y194" s="73" t="s">
        <v>386</v>
      </c>
      <c r="Z194" s="46" t="s">
        <v>775</v>
      </c>
      <c r="AA194" s="46" t="s">
        <v>775</v>
      </c>
      <c r="AB194" s="55">
        <v>3</v>
      </c>
      <c r="AC194" s="56" t="s">
        <v>386</v>
      </c>
      <c r="AD194" s="8"/>
      <c r="AE194" s="56" t="s">
        <v>1192</v>
      </c>
      <c r="AF194" s="236" t="s">
        <v>1193</v>
      </c>
      <c r="AG194" s="56"/>
      <c r="AH194" s="720" t="s">
        <v>2251</v>
      </c>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c r="BG194" s="65"/>
      <c r="BH194" s="65"/>
      <c r="BI194" s="65"/>
      <c r="BJ194" s="65"/>
      <c r="BK194" s="65"/>
      <c r="BL194" s="128"/>
      <c r="BM194" s="120"/>
      <c r="BN194" s="120"/>
      <c r="BO194" s="120"/>
      <c r="BP194" s="120"/>
      <c r="BQ194" s="120"/>
      <c r="BR194" s="120"/>
      <c r="BS194" s="120"/>
      <c r="BT194" s="120"/>
      <c r="BU194" s="120"/>
      <c r="BV194" s="120"/>
      <c r="BW194" s="120"/>
      <c r="BX194" s="120"/>
      <c r="BY194" s="120"/>
      <c r="BZ194" s="120"/>
      <c r="CA194" s="120"/>
      <c r="CB194" s="120"/>
      <c r="CC194" s="120"/>
      <c r="CD194" s="120"/>
      <c r="CE194" s="120"/>
      <c r="CF194" s="120"/>
      <c r="CG194" s="120"/>
      <c r="CH194" s="120"/>
      <c r="CI194" s="120"/>
      <c r="CJ194" s="120"/>
      <c r="CK194" s="120"/>
      <c r="CL194" s="120"/>
      <c r="CM194" s="120"/>
      <c r="CN194" s="120"/>
      <c r="CO194" s="120"/>
      <c r="CP194" s="120"/>
      <c r="CQ194" s="120"/>
      <c r="CR194" s="120"/>
      <c r="CS194" s="120"/>
      <c r="CT194" s="120"/>
      <c r="CU194" s="120"/>
      <c r="CV194" s="120"/>
      <c r="CW194" s="120"/>
      <c r="CX194" s="120"/>
      <c r="CY194" s="120"/>
      <c r="CZ194" s="120"/>
      <c r="DA194" s="120"/>
      <c r="DB194" s="120"/>
      <c r="DC194" s="120"/>
      <c r="DD194" s="120"/>
      <c r="DE194" s="120"/>
      <c r="DF194" s="120"/>
      <c r="DG194" s="120"/>
      <c r="DH194" s="120"/>
      <c r="DI194" s="120"/>
      <c r="DJ194" s="120"/>
      <c r="DK194" s="120"/>
      <c r="DL194" s="120"/>
      <c r="DM194" s="120"/>
      <c r="DN194" s="120"/>
      <c r="DO194" s="120"/>
      <c r="DP194" s="120"/>
      <c r="DQ194" s="120"/>
      <c r="DR194" s="120"/>
      <c r="DS194" s="120"/>
      <c r="DT194" s="120"/>
      <c r="DU194" s="120"/>
      <c r="DV194" s="120"/>
      <c r="DW194" s="120"/>
      <c r="DX194" s="120"/>
      <c r="DY194" s="120"/>
      <c r="DZ194" s="120"/>
      <c r="EA194" s="120"/>
      <c r="EB194" s="120"/>
      <c r="EC194" s="120"/>
      <c r="ED194" s="120"/>
      <c r="EE194" s="120"/>
      <c r="EF194" s="120"/>
      <c r="EG194" s="120"/>
      <c r="EH194" s="120"/>
      <c r="EI194" s="120"/>
      <c r="EJ194" s="120"/>
      <c r="EK194" s="120"/>
      <c r="EL194" s="120"/>
      <c r="EM194" s="120"/>
      <c r="EN194" s="120"/>
      <c r="EO194" s="120"/>
      <c r="EP194" s="120"/>
      <c r="EQ194" s="120"/>
      <c r="ER194" s="120"/>
      <c r="ES194" s="120"/>
      <c r="ET194" s="120"/>
      <c r="EU194" s="120"/>
      <c r="EV194" s="120"/>
      <c r="EW194" s="120"/>
      <c r="EX194" s="120"/>
      <c r="EY194" s="120"/>
      <c r="EZ194" s="120"/>
      <c r="FA194" s="120"/>
      <c r="FB194" s="120"/>
      <c r="FC194" s="120"/>
      <c r="FD194" s="120"/>
      <c r="FE194" s="120"/>
      <c r="FF194" s="120"/>
      <c r="FG194" s="120"/>
      <c r="FH194" s="120"/>
      <c r="FI194" s="120"/>
      <c r="FJ194" s="120"/>
      <c r="FK194" s="120"/>
      <c r="FL194" s="120"/>
      <c r="FM194" s="120"/>
      <c r="FN194" s="120"/>
      <c r="FO194" s="120"/>
      <c r="FP194" s="120"/>
      <c r="FQ194" s="120"/>
      <c r="FR194" s="120"/>
      <c r="FS194" s="120"/>
      <c r="FT194" s="120"/>
      <c r="FU194" s="120"/>
      <c r="FV194" s="120"/>
      <c r="FW194" s="120"/>
      <c r="FX194" s="120"/>
      <c r="FY194" s="120"/>
      <c r="FZ194" s="120"/>
      <c r="GA194" s="120"/>
      <c r="GB194" s="120"/>
      <c r="GC194" s="120"/>
      <c r="GD194" s="120"/>
      <c r="GE194" s="120"/>
      <c r="GF194" s="120"/>
      <c r="GG194" s="120"/>
      <c r="GH194" s="120"/>
      <c r="GI194" s="120"/>
      <c r="GJ194" s="120"/>
      <c r="GK194" s="120"/>
      <c r="GL194" s="120"/>
      <c r="GM194" s="120"/>
      <c r="GN194" s="120"/>
      <c r="GO194" s="120"/>
      <c r="GP194" s="120"/>
      <c r="GQ194" s="120"/>
      <c r="GR194" s="120"/>
      <c r="GS194" s="120"/>
      <c r="GT194" s="120"/>
      <c r="GU194" s="120"/>
      <c r="GV194" s="120"/>
      <c r="GW194" s="120"/>
      <c r="GX194" s="120"/>
      <c r="GY194" s="120"/>
      <c r="GZ194" s="120"/>
      <c r="HA194" s="120"/>
      <c r="HB194" s="120"/>
      <c r="HC194" s="120"/>
      <c r="HD194" s="120"/>
      <c r="HE194" s="120"/>
      <c r="HF194" s="120"/>
      <c r="HG194" s="120"/>
      <c r="HH194" s="120"/>
      <c r="HI194" s="120"/>
      <c r="HJ194" s="120"/>
      <c r="HK194" s="120"/>
      <c r="HL194" s="120"/>
      <c r="HM194" s="120"/>
      <c r="HN194" s="120"/>
      <c r="HO194" s="120"/>
      <c r="HP194" s="120"/>
      <c r="HQ194" s="120"/>
      <c r="HR194" s="120"/>
      <c r="HS194" s="120"/>
      <c r="HT194" s="120"/>
      <c r="HU194" s="120"/>
      <c r="HV194" s="120"/>
      <c r="HW194" s="120"/>
      <c r="HX194" s="120"/>
      <c r="HY194" s="120"/>
      <c r="HZ194" s="120"/>
      <c r="IA194" s="120"/>
      <c r="IB194" s="120"/>
      <c r="IC194" s="120"/>
      <c r="ID194" s="120"/>
      <c r="IE194" s="120"/>
      <c r="IF194" s="120"/>
      <c r="IG194" s="120"/>
      <c r="IH194" s="120"/>
      <c r="II194" s="120"/>
      <c r="IJ194" s="120"/>
      <c r="IK194" s="120"/>
      <c r="IL194" s="120"/>
      <c r="IM194" s="120"/>
      <c r="IN194" s="120"/>
      <c r="IO194" s="120"/>
      <c r="IP194" s="120"/>
      <c r="IQ194" s="120"/>
      <c r="IR194" s="120"/>
      <c r="IS194" s="120"/>
      <c r="IT194" s="120"/>
      <c r="IU194" s="120"/>
      <c r="IV194" s="120"/>
      <c r="IW194" s="120"/>
      <c r="IX194" s="120"/>
      <c r="IY194" s="120"/>
      <c r="IZ194" s="120"/>
      <c r="JA194" s="120"/>
      <c r="JB194" s="120"/>
      <c r="JC194" s="120"/>
      <c r="JD194" s="120"/>
      <c r="JE194" s="120"/>
      <c r="JF194" s="120"/>
      <c r="JG194" s="120"/>
      <c r="JH194" s="120"/>
      <c r="JI194" s="120"/>
      <c r="JJ194" s="120"/>
      <c r="JK194" s="120"/>
      <c r="JL194" s="120"/>
      <c r="JM194" s="120"/>
      <c r="JN194" s="120"/>
      <c r="JO194" s="120"/>
      <c r="JP194" s="120"/>
      <c r="JQ194" s="120"/>
      <c r="JR194" s="120"/>
      <c r="JS194" s="120"/>
      <c r="JT194" s="120"/>
      <c r="JU194" s="120"/>
      <c r="JV194" s="120"/>
      <c r="JW194" s="120"/>
      <c r="JX194" s="120"/>
      <c r="JY194" s="120"/>
      <c r="JZ194" s="120"/>
      <c r="KA194" s="120"/>
      <c r="KB194" s="120"/>
      <c r="KC194" s="120"/>
      <c r="KD194" s="120"/>
      <c r="KE194" s="120"/>
      <c r="KF194" s="120"/>
      <c r="KG194" s="120"/>
      <c r="KH194" s="120"/>
      <c r="KI194" s="120"/>
      <c r="KJ194" s="120"/>
      <c r="KK194" s="120"/>
      <c r="KL194" s="120"/>
      <c r="KM194" s="120"/>
      <c r="KN194" s="120"/>
      <c r="KO194" s="120"/>
      <c r="KP194" s="120"/>
      <c r="KQ194" s="120"/>
      <c r="KR194" s="120"/>
      <c r="KS194" s="120"/>
      <c r="KT194" s="120"/>
      <c r="KU194" s="120"/>
      <c r="KV194" s="120"/>
      <c r="KW194" s="120"/>
      <c r="KX194" s="120"/>
      <c r="KY194" s="120"/>
      <c r="KZ194" s="120"/>
      <c r="LA194" s="120"/>
      <c r="LB194" s="120"/>
      <c r="LC194" s="120"/>
      <c r="LD194" s="120"/>
      <c r="LE194" s="120"/>
      <c r="LF194" s="120"/>
      <c r="LG194" s="120"/>
      <c r="LH194" s="120"/>
      <c r="LI194" s="120"/>
      <c r="LJ194" s="120"/>
      <c r="LK194" s="120"/>
      <c r="LL194" s="120"/>
      <c r="LM194" s="120"/>
      <c r="LN194" s="120"/>
      <c r="LO194" s="120"/>
      <c r="LP194" s="120"/>
      <c r="LQ194" s="120"/>
      <c r="LR194" s="120"/>
      <c r="LS194" s="120"/>
      <c r="LT194" s="120"/>
      <c r="LU194" s="120"/>
      <c r="LV194" s="120"/>
      <c r="LW194" s="120"/>
      <c r="LX194" s="120"/>
      <c r="LY194" s="120"/>
      <c r="LZ194" s="120"/>
      <c r="MA194" s="120"/>
      <c r="MB194" s="120"/>
      <c r="MC194" s="120"/>
      <c r="MD194" s="120"/>
      <c r="ME194" s="120"/>
      <c r="MF194" s="120"/>
      <c r="MG194" s="120"/>
      <c r="MH194" s="120"/>
      <c r="MI194" s="120"/>
      <c r="MJ194" s="120"/>
      <c r="MK194" s="120"/>
      <c r="ML194" s="120"/>
      <c r="MM194" s="120"/>
    </row>
    <row r="195" spans="1:351" s="120" customFormat="1" x14ac:dyDescent="0.25">
      <c r="A195" s="410"/>
      <c r="B195" s="119"/>
      <c r="C195" s="411"/>
      <c r="D195" s="412"/>
      <c r="E195" s="413"/>
      <c r="F195" s="413"/>
      <c r="G195" s="413"/>
      <c r="H195" s="413"/>
      <c r="I195" s="411"/>
      <c r="J195" s="411"/>
      <c r="K195" s="411"/>
      <c r="L195" s="414"/>
      <c r="M195" s="438"/>
      <c r="N195" s="421"/>
      <c r="O195" s="454"/>
      <c r="P195" s="411"/>
      <c r="Q195" s="415"/>
      <c r="R195" s="416"/>
      <c r="S195" s="416"/>
      <c r="T195" s="455"/>
      <c r="U195" s="417"/>
      <c r="V195" s="415"/>
      <c r="W195" s="455"/>
      <c r="X195" s="417"/>
      <c r="Y195" s="419"/>
      <c r="Z195" s="411"/>
      <c r="AA195" s="411"/>
      <c r="AB195" s="425"/>
      <c r="AC195" s="196"/>
      <c r="AD195" s="420"/>
      <c r="AE195" s="429" t="s">
        <v>1194</v>
      </c>
      <c r="AF195" s="450" t="s">
        <v>1195</v>
      </c>
      <c r="AG195" s="196"/>
      <c r="AH195" s="729"/>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c r="BG195" s="65"/>
      <c r="BH195" s="65"/>
      <c r="BI195" s="65"/>
      <c r="BJ195" s="65"/>
      <c r="BK195" s="65"/>
      <c r="BL195" s="128"/>
    </row>
    <row r="196" spans="1:351" s="120" customFormat="1" x14ac:dyDescent="0.25">
      <c r="A196" s="410"/>
      <c r="B196" s="119"/>
      <c r="C196" s="411"/>
      <c r="D196" s="412"/>
      <c r="E196" s="413"/>
      <c r="F196" s="413"/>
      <c r="G196" s="413"/>
      <c r="H196" s="413"/>
      <c r="I196" s="411"/>
      <c r="J196" s="411"/>
      <c r="K196" s="411"/>
      <c r="L196" s="414"/>
      <c r="M196" s="438"/>
      <c r="N196" s="421"/>
      <c r="O196" s="454"/>
      <c r="P196" s="411"/>
      <c r="Q196" s="415"/>
      <c r="R196" s="416"/>
      <c r="S196" s="416"/>
      <c r="T196" s="455"/>
      <c r="U196" s="417"/>
      <c r="V196" s="415"/>
      <c r="W196" s="455"/>
      <c r="X196" s="417"/>
      <c r="Y196" s="419"/>
      <c r="Z196" s="411"/>
      <c r="AA196" s="411"/>
      <c r="AB196" s="425"/>
      <c r="AC196" s="196"/>
      <c r="AD196" s="420"/>
      <c r="AE196" s="429" t="s">
        <v>1196</v>
      </c>
      <c r="AF196" s="450" t="s">
        <v>1197</v>
      </c>
      <c r="AG196" s="196"/>
      <c r="AH196" s="729"/>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c r="BG196" s="65"/>
      <c r="BH196" s="65"/>
      <c r="BI196" s="65"/>
      <c r="BJ196" s="65"/>
      <c r="BK196" s="65"/>
      <c r="BL196" s="128"/>
    </row>
    <row r="197" spans="1:351" s="120" customFormat="1" x14ac:dyDescent="0.25">
      <c r="A197" s="410"/>
      <c r="B197" s="119"/>
      <c r="C197" s="411"/>
      <c r="D197" s="412"/>
      <c r="E197" s="413"/>
      <c r="F197" s="413"/>
      <c r="G197" s="413"/>
      <c r="H197" s="413"/>
      <c r="I197" s="411"/>
      <c r="J197" s="411"/>
      <c r="K197" s="411"/>
      <c r="L197" s="414"/>
      <c r="M197" s="438"/>
      <c r="N197" s="421"/>
      <c r="O197" s="454"/>
      <c r="P197" s="411"/>
      <c r="Q197" s="415"/>
      <c r="R197" s="416"/>
      <c r="S197" s="416"/>
      <c r="T197" s="455"/>
      <c r="U197" s="417"/>
      <c r="V197" s="415"/>
      <c r="W197" s="455"/>
      <c r="X197" s="417"/>
      <c r="Y197" s="419"/>
      <c r="Z197" s="411"/>
      <c r="AA197" s="411"/>
      <c r="AB197" s="425"/>
      <c r="AC197" s="196"/>
      <c r="AD197" s="420"/>
      <c r="AE197" s="429" t="s">
        <v>1198</v>
      </c>
      <c r="AF197" s="450" t="s">
        <v>1199</v>
      </c>
      <c r="AG197" s="196"/>
      <c r="AH197" s="729"/>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c r="BG197" s="65"/>
      <c r="BH197" s="65"/>
      <c r="BI197" s="65"/>
      <c r="BJ197" s="65"/>
      <c r="BK197" s="65"/>
      <c r="BL197" s="128"/>
    </row>
    <row r="198" spans="1:351" s="120" customFormat="1" x14ac:dyDescent="0.25">
      <c r="A198" s="410"/>
      <c r="B198" s="119"/>
      <c r="C198" s="411"/>
      <c r="D198" s="412"/>
      <c r="E198" s="413"/>
      <c r="F198" s="413"/>
      <c r="G198" s="413"/>
      <c r="H198" s="413"/>
      <c r="I198" s="411"/>
      <c r="J198" s="411"/>
      <c r="K198" s="411"/>
      <c r="L198" s="414"/>
      <c r="M198" s="438"/>
      <c r="N198" s="421"/>
      <c r="O198" s="454"/>
      <c r="P198" s="411"/>
      <c r="Q198" s="415"/>
      <c r="R198" s="416"/>
      <c r="S198" s="416"/>
      <c r="T198" s="455"/>
      <c r="U198" s="417"/>
      <c r="V198" s="415"/>
      <c r="W198" s="455"/>
      <c r="X198" s="417"/>
      <c r="Y198" s="419"/>
      <c r="Z198" s="411"/>
      <c r="AA198" s="411"/>
      <c r="AB198" s="425"/>
      <c r="AC198" s="196"/>
      <c r="AD198" s="420"/>
      <c r="AE198" s="429" t="s">
        <v>1200</v>
      </c>
      <c r="AF198" s="450" t="s">
        <v>1201</v>
      </c>
      <c r="AG198" s="196"/>
      <c r="AH198" s="729"/>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c r="BG198" s="65"/>
      <c r="BH198" s="65"/>
      <c r="BI198" s="65"/>
      <c r="BJ198" s="65"/>
      <c r="BK198" s="65"/>
      <c r="BL198" s="128"/>
    </row>
    <row r="199" spans="1:351" s="120" customFormat="1" x14ac:dyDescent="0.25">
      <c r="A199" s="410"/>
      <c r="B199" s="119"/>
      <c r="C199" s="411"/>
      <c r="D199" s="412"/>
      <c r="E199" s="413"/>
      <c r="F199" s="413"/>
      <c r="G199" s="413"/>
      <c r="H199" s="413"/>
      <c r="I199" s="411"/>
      <c r="J199" s="411"/>
      <c r="K199" s="411"/>
      <c r="L199" s="414"/>
      <c r="M199" s="438"/>
      <c r="N199" s="421"/>
      <c r="O199" s="454"/>
      <c r="P199" s="411"/>
      <c r="Q199" s="415"/>
      <c r="R199" s="416"/>
      <c r="S199" s="416"/>
      <c r="T199" s="455"/>
      <c r="U199" s="417"/>
      <c r="V199" s="415"/>
      <c r="W199" s="455"/>
      <c r="X199" s="417"/>
      <c r="Y199" s="419"/>
      <c r="Z199" s="411"/>
      <c r="AA199" s="411"/>
      <c r="AB199" s="425"/>
      <c r="AC199" s="196"/>
      <c r="AD199" s="420"/>
      <c r="AE199" s="429" t="s">
        <v>624</v>
      </c>
      <c r="AF199" s="450" t="s">
        <v>1202</v>
      </c>
      <c r="AG199" s="196"/>
      <c r="AH199" s="729"/>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128"/>
    </row>
    <row r="200" spans="1:351" s="2" customFormat="1" ht="67.5" x14ac:dyDescent="0.25">
      <c r="A200" s="38" t="s">
        <v>72</v>
      </c>
      <c r="B200" s="4" t="s">
        <v>153</v>
      </c>
      <c r="C200" s="45">
        <v>1</v>
      </c>
      <c r="D200" s="42" t="s">
        <v>226</v>
      </c>
      <c r="E200" s="48"/>
      <c r="F200" s="48"/>
      <c r="G200" s="48" t="s">
        <v>255</v>
      </c>
      <c r="H200" s="48"/>
      <c r="I200" s="45">
        <v>18.7</v>
      </c>
      <c r="J200" s="45">
        <v>100</v>
      </c>
      <c r="K200" s="45">
        <f t="shared" si="1"/>
        <v>18.7</v>
      </c>
      <c r="L200" s="388" t="s">
        <v>866</v>
      </c>
      <c r="M200" s="359" t="s">
        <v>1824</v>
      </c>
      <c r="N200" s="390" t="s">
        <v>852</v>
      </c>
      <c r="O200" s="371" t="s">
        <v>327</v>
      </c>
      <c r="P200" s="45" t="s">
        <v>1811</v>
      </c>
      <c r="Q200" s="339">
        <v>22.2</v>
      </c>
      <c r="R200" s="328" t="s">
        <v>832</v>
      </c>
      <c r="S200" s="328" t="s">
        <v>867</v>
      </c>
      <c r="T200" s="22" t="s">
        <v>324</v>
      </c>
      <c r="U200" s="51">
        <v>3</v>
      </c>
      <c r="V200" s="349" t="s">
        <v>780</v>
      </c>
      <c r="W200" s="22" t="s">
        <v>322</v>
      </c>
      <c r="X200" s="51">
        <v>0</v>
      </c>
      <c r="Y200" s="72" t="s">
        <v>386</v>
      </c>
      <c r="Z200" s="45" t="s">
        <v>775</v>
      </c>
      <c r="AA200" s="45" t="s">
        <v>775</v>
      </c>
      <c r="AB200" s="54">
        <v>3</v>
      </c>
      <c r="AC200" s="52" t="s">
        <v>386</v>
      </c>
      <c r="AD200" s="5"/>
      <c r="AE200" s="52" t="s">
        <v>1203</v>
      </c>
      <c r="AF200" s="235" t="s">
        <v>1204</v>
      </c>
      <c r="AG200" s="52"/>
      <c r="AH200" s="719" t="s">
        <v>2252</v>
      </c>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c r="BG200" s="65"/>
      <c r="BH200" s="65"/>
      <c r="BI200" s="65"/>
      <c r="BJ200" s="65"/>
      <c r="BK200" s="65"/>
      <c r="BL200" s="128"/>
      <c r="BM200" s="120"/>
      <c r="BN200" s="120"/>
      <c r="BO200" s="120"/>
      <c r="BP200" s="120"/>
      <c r="BQ200" s="120"/>
      <c r="BR200" s="120"/>
      <c r="BS200" s="120"/>
      <c r="BT200" s="120"/>
      <c r="BU200" s="120"/>
      <c r="BV200" s="120"/>
      <c r="BW200" s="120"/>
      <c r="BX200" s="120"/>
      <c r="BY200" s="120"/>
      <c r="BZ200" s="120"/>
      <c r="CA200" s="120"/>
      <c r="CB200" s="120"/>
      <c r="CC200" s="120"/>
      <c r="CD200" s="120"/>
      <c r="CE200" s="120"/>
      <c r="CF200" s="120"/>
      <c r="CG200" s="120"/>
      <c r="CH200" s="120"/>
      <c r="CI200" s="120"/>
      <c r="CJ200" s="120"/>
      <c r="CK200" s="120"/>
      <c r="CL200" s="120"/>
      <c r="CM200" s="120"/>
      <c r="CN200" s="120"/>
      <c r="CO200" s="120"/>
      <c r="CP200" s="120"/>
      <c r="CQ200" s="120"/>
      <c r="CR200" s="120"/>
      <c r="CS200" s="120"/>
      <c r="CT200" s="120"/>
      <c r="CU200" s="120"/>
      <c r="CV200" s="120"/>
      <c r="CW200" s="120"/>
      <c r="CX200" s="120"/>
      <c r="CY200" s="120"/>
      <c r="CZ200" s="120"/>
      <c r="DA200" s="120"/>
      <c r="DB200" s="120"/>
      <c r="DC200" s="120"/>
      <c r="DD200" s="120"/>
      <c r="DE200" s="120"/>
      <c r="DF200" s="120"/>
      <c r="DG200" s="120"/>
      <c r="DH200" s="120"/>
      <c r="DI200" s="120"/>
      <c r="DJ200" s="120"/>
      <c r="DK200" s="120"/>
      <c r="DL200" s="120"/>
      <c r="DM200" s="120"/>
      <c r="DN200" s="120"/>
      <c r="DO200" s="120"/>
      <c r="DP200" s="120"/>
      <c r="DQ200" s="120"/>
      <c r="DR200" s="120"/>
      <c r="DS200" s="120"/>
      <c r="DT200" s="120"/>
      <c r="DU200" s="120"/>
      <c r="DV200" s="120"/>
      <c r="DW200" s="120"/>
      <c r="DX200" s="120"/>
      <c r="DY200" s="120"/>
      <c r="DZ200" s="120"/>
      <c r="EA200" s="120"/>
      <c r="EB200" s="120"/>
      <c r="EC200" s="120"/>
      <c r="ED200" s="120"/>
      <c r="EE200" s="120"/>
      <c r="EF200" s="120"/>
      <c r="EG200" s="120"/>
      <c r="EH200" s="120"/>
      <c r="EI200" s="120"/>
      <c r="EJ200" s="120"/>
      <c r="EK200" s="120"/>
      <c r="EL200" s="120"/>
      <c r="EM200" s="120"/>
      <c r="EN200" s="120"/>
      <c r="EO200" s="120"/>
      <c r="EP200" s="120"/>
      <c r="EQ200" s="120"/>
      <c r="ER200" s="120"/>
      <c r="ES200" s="120"/>
      <c r="ET200" s="120"/>
      <c r="EU200" s="120"/>
      <c r="EV200" s="120"/>
      <c r="EW200" s="120"/>
      <c r="EX200" s="120"/>
      <c r="EY200" s="120"/>
      <c r="EZ200" s="120"/>
      <c r="FA200" s="120"/>
      <c r="FB200" s="120"/>
      <c r="FC200" s="120"/>
      <c r="FD200" s="120"/>
      <c r="FE200" s="120"/>
      <c r="FF200" s="120"/>
      <c r="FG200" s="120"/>
      <c r="FH200" s="120"/>
      <c r="FI200" s="120"/>
      <c r="FJ200" s="120"/>
      <c r="FK200" s="120"/>
      <c r="FL200" s="120"/>
      <c r="FM200" s="120"/>
      <c r="FN200" s="120"/>
      <c r="FO200" s="120"/>
      <c r="FP200" s="120"/>
      <c r="FQ200" s="120"/>
      <c r="FR200" s="120"/>
      <c r="FS200" s="120"/>
      <c r="FT200" s="120"/>
      <c r="FU200" s="120"/>
      <c r="FV200" s="120"/>
      <c r="FW200" s="120"/>
      <c r="FX200" s="120"/>
      <c r="FY200" s="120"/>
      <c r="FZ200" s="120"/>
      <c r="GA200" s="120"/>
      <c r="GB200" s="120"/>
      <c r="GC200" s="120"/>
      <c r="GD200" s="120"/>
      <c r="GE200" s="120"/>
      <c r="GF200" s="120"/>
      <c r="GG200" s="120"/>
      <c r="GH200" s="120"/>
      <c r="GI200" s="120"/>
      <c r="GJ200" s="120"/>
      <c r="GK200" s="120"/>
      <c r="GL200" s="120"/>
      <c r="GM200" s="120"/>
      <c r="GN200" s="120"/>
      <c r="GO200" s="120"/>
      <c r="GP200" s="120"/>
      <c r="GQ200" s="120"/>
      <c r="GR200" s="120"/>
      <c r="GS200" s="120"/>
      <c r="GT200" s="120"/>
      <c r="GU200" s="120"/>
      <c r="GV200" s="120"/>
      <c r="GW200" s="120"/>
      <c r="GX200" s="120"/>
      <c r="GY200" s="120"/>
      <c r="GZ200" s="120"/>
      <c r="HA200" s="120"/>
      <c r="HB200" s="120"/>
      <c r="HC200" s="120"/>
      <c r="HD200" s="120"/>
      <c r="HE200" s="120"/>
      <c r="HF200" s="120"/>
      <c r="HG200" s="120"/>
      <c r="HH200" s="120"/>
      <c r="HI200" s="120"/>
      <c r="HJ200" s="120"/>
      <c r="HK200" s="120"/>
      <c r="HL200" s="120"/>
      <c r="HM200" s="120"/>
      <c r="HN200" s="120"/>
      <c r="HO200" s="120"/>
      <c r="HP200" s="120"/>
      <c r="HQ200" s="120"/>
      <c r="HR200" s="120"/>
      <c r="HS200" s="120"/>
      <c r="HT200" s="120"/>
      <c r="HU200" s="120"/>
      <c r="HV200" s="120"/>
      <c r="HW200" s="120"/>
      <c r="HX200" s="120"/>
      <c r="HY200" s="120"/>
      <c r="HZ200" s="120"/>
      <c r="IA200" s="120"/>
      <c r="IB200" s="120"/>
      <c r="IC200" s="120"/>
      <c r="ID200" s="120"/>
      <c r="IE200" s="120"/>
      <c r="IF200" s="120"/>
      <c r="IG200" s="120"/>
      <c r="IH200" s="120"/>
      <c r="II200" s="120"/>
      <c r="IJ200" s="120"/>
      <c r="IK200" s="120"/>
      <c r="IL200" s="120"/>
      <c r="IM200" s="120"/>
      <c r="IN200" s="120"/>
      <c r="IO200" s="120"/>
      <c r="IP200" s="120"/>
      <c r="IQ200" s="120"/>
      <c r="IR200" s="120"/>
      <c r="IS200" s="120"/>
      <c r="IT200" s="120"/>
      <c r="IU200" s="120"/>
      <c r="IV200" s="120"/>
      <c r="IW200" s="120"/>
      <c r="IX200" s="120"/>
      <c r="IY200" s="120"/>
      <c r="IZ200" s="120"/>
      <c r="JA200" s="120"/>
      <c r="JB200" s="120"/>
      <c r="JC200" s="120"/>
      <c r="JD200" s="120"/>
      <c r="JE200" s="120"/>
      <c r="JF200" s="120"/>
      <c r="JG200" s="120"/>
      <c r="JH200" s="120"/>
      <c r="JI200" s="120"/>
      <c r="JJ200" s="120"/>
      <c r="JK200" s="120"/>
      <c r="JL200" s="120"/>
      <c r="JM200" s="120"/>
      <c r="JN200" s="120"/>
      <c r="JO200" s="120"/>
      <c r="JP200" s="120"/>
      <c r="JQ200" s="120"/>
      <c r="JR200" s="120"/>
      <c r="JS200" s="120"/>
      <c r="JT200" s="120"/>
      <c r="JU200" s="120"/>
      <c r="JV200" s="120"/>
      <c r="JW200" s="120"/>
      <c r="JX200" s="120"/>
      <c r="JY200" s="120"/>
      <c r="JZ200" s="120"/>
      <c r="KA200" s="120"/>
      <c r="KB200" s="120"/>
      <c r="KC200" s="120"/>
      <c r="KD200" s="120"/>
      <c r="KE200" s="120"/>
      <c r="KF200" s="120"/>
      <c r="KG200" s="120"/>
      <c r="KH200" s="120"/>
      <c r="KI200" s="120"/>
      <c r="KJ200" s="120"/>
      <c r="KK200" s="120"/>
      <c r="KL200" s="120"/>
      <c r="KM200" s="120"/>
      <c r="KN200" s="120"/>
      <c r="KO200" s="120"/>
      <c r="KP200" s="120"/>
      <c r="KQ200" s="120"/>
      <c r="KR200" s="120"/>
      <c r="KS200" s="120"/>
      <c r="KT200" s="120"/>
      <c r="KU200" s="120"/>
      <c r="KV200" s="120"/>
      <c r="KW200" s="120"/>
      <c r="KX200" s="120"/>
      <c r="KY200" s="120"/>
      <c r="KZ200" s="120"/>
      <c r="LA200" s="120"/>
      <c r="LB200" s="120"/>
      <c r="LC200" s="120"/>
      <c r="LD200" s="120"/>
      <c r="LE200" s="120"/>
      <c r="LF200" s="120"/>
      <c r="LG200" s="120"/>
      <c r="LH200" s="120"/>
      <c r="LI200" s="120"/>
      <c r="LJ200" s="120"/>
      <c r="LK200" s="120"/>
      <c r="LL200" s="120"/>
      <c r="LM200" s="120"/>
      <c r="LN200" s="120"/>
      <c r="LO200" s="120"/>
      <c r="LP200" s="120"/>
      <c r="LQ200" s="120"/>
      <c r="LR200" s="120"/>
      <c r="LS200" s="120"/>
      <c r="LT200" s="120"/>
      <c r="LU200" s="120"/>
      <c r="LV200" s="120"/>
      <c r="LW200" s="120"/>
      <c r="LX200" s="120"/>
      <c r="LY200" s="120"/>
      <c r="LZ200" s="120"/>
      <c r="MA200" s="120"/>
      <c r="MB200" s="120"/>
      <c r="MC200" s="120"/>
      <c r="MD200" s="120"/>
      <c r="ME200" s="120"/>
      <c r="MF200" s="120"/>
      <c r="MG200" s="120"/>
      <c r="MH200" s="120"/>
      <c r="MI200" s="120"/>
      <c r="MJ200" s="120"/>
      <c r="MK200" s="120"/>
      <c r="ML200" s="120"/>
      <c r="MM200" s="120"/>
    </row>
    <row r="201" spans="1:351" s="1" customFormat="1" ht="76.5" x14ac:dyDescent="0.25">
      <c r="A201" s="39" t="s">
        <v>73</v>
      </c>
      <c r="B201" s="7" t="s">
        <v>154</v>
      </c>
      <c r="C201" s="46">
        <v>5</v>
      </c>
      <c r="D201" s="43" t="s">
        <v>227</v>
      </c>
      <c r="E201" s="49" t="s">
        <v>255</v>
      </c>
      <c r="F201" s="49"/>
      <c r="G201" s="49" t="s">
        <v>255</v>
      </c>
      <c r="H201" s="49"/>
      <c r="I201" s="46">
        <v>47.3</v>
      </c>
      <c r="J201" s="46">
        <v>100</v>
      </c>
      <c r="K201" s="46">
        <f t="shared" si="1"/>
        <v>47.3</v>
      </c>
      <c r="L201" s="389" t="s">
        <v>868</v>
      </c>
      <c r="M201" s="360" t="s">
        <v>1825</v>
      </c>
      <c r="N201" s="190" t="s">
        <v>960</v>
      </c>
      <c r="O201" s="372" t="s">
        <v>327</v>
      </c>
      <c r="P201" s="46">
        <v>5</v>
      </c>
      <c r="Q201" s="344">
        <v>3.6</v>
      </c>
      <c r="R201" s="329" t="s">
        <v>869</v>
      </c>
      <c r="S201" s="329" t="s">
        <v>864</v>
      </c>
      <c r="T201" s="35" t="s">
        <v>325</v>
      </c>
      <c r="U201" s="53">
        <v>5</v>
      </c>
      <c r="V201" s="342" t="s">
        <v>780</v>
      </c>
      <c r="W201" s="35" t="s">
        <v>322</v>
      </c>
      <c r="X201" s="53">
        <v>0</v>
      </c>
      <c r="Y201" s="73" t="s">
        <v>386</v>
      </c>
      <c r="Z201" s="46" t="s">
        <v>775</v>
      </c>
      <c r="AA201" s="46" t="s">
        <v>775</v>
      </c>
      <c r="AB201" s="55" t="s">
        <v>315</v>
      </c>
      <c r="AC201" s="56" t="s">
        <v>386</v>
      </c>
      <c r="AD201" s="8"/>
      <c r="AE201" s="170" t="s">
        <v>300</v>
      </c>
      <c r="AF201" s="236" t="s">
        <v>1205</v>
      </c>
      <c r="AG201" s="475" t="s">
        <v>1844</v>
      </c>
      <c r="AH201" s="730" t="s">
        <v>2208</v>
      </c>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c r="BG201" s="65"/>
      <c r="BH201" s="65"/>
      <c r="BI201" s="65"/>
      <c r="BJ201" s="65"/>
      <c r="BK201" s="65"/>
      <c r="BL201" s="128"/>
      <c r="BM201" s="120"/>
      <c r="BN201" s="120"/>
      <c r="BO201" s="120"/>
      <c r="BP201" s="120"/>
      <c r="BQ201" s="120"/>
      <c r="BR201" s="120"/>
      <c r="BS201" s="120"/>
      <c r="BT201" s="120"/>
      <c r="BU201" s="120"/>
      <c r="BV201" s="120"/>
      <c r="BW201" s="120"/>
      <c r="BX201" s="120"/>
      <c r="BY201" s="120"/>
      <c r="BZ201" s="120"/>
      <c r="CA201" s="120"/>
      <c r="CB201" s="120"/>
      <c r="CC201" s="120"/>
      <c r="CD201" s="120"/>
      <c r="CE201" s="120"/>
      <c r="CF201" s="120"/>
      <c r="CG201" s="120"/>
      <c r="CH201" s="120"/>
      <c r="CI201" s="120"/>
      <c r="CJ201" s="120"/>
      <c r="CK201" s="120"/>
      <c r="CL201" s="120"/>
      <c r="CM201" s="120"/>
      <c r="CN201" s="120"/>
      <c r="CO201" s="120"/>
      <c r="CP201" s="120"/>
      <c r="CQ201" s="120"/>
      <c r="CR201" s="120"/>
      <c r="CS201" s="120"/>
      <c r="CT201" s="120"/>
      <c r="CU201" s="120"/>
      <c r="CV201" s="120"/>
      <c r="CW201" s="120"/>
      <c r="CX201" s="120"/>
      <c r="CY201" s="120"/>
      <c r="CZ201" s="120"/>
      <c r="DA201" s="120"/>
      <c r="DB201" s="120"/>
      <c r="DC201" s="120"/>
      <c r="DD201" s="120"/>
      <c r="DE201" s="120"/>
      <c r="DF201" s="120"/>
      <c r="DG201" s="120"/>
      <c r="DH201" s="120"/>
      <c r="DI201" s="120"/>
      <c r="DJ201" s="120"/>
      <c r="DK201" s="120"/>
      <c r="DL201" s="120"/>
      <c r="DM201" s="120"/>
      <c r="DN201" s="120"/>
      <c r="DO201" s="120"/>
      <c r="DP201" s="120"/>
      <c r="DQ201" s="120"/>
      <c r="DR201" s="120"/>
      <c r="DS201" s="120"/>
      <c r="DT201" s="120"/>
      <c r="DU201" s="120"/>
      <c r="DV201" s="120"/>
      <c r="DW201" s="120"/>
      <c r="DX201" s="120"/>
      <c r="DY201" s="120"/>
      <c r="DZ201" s="120"/>
      <c r="EA201" s="120"/>
      <c r="EB201" s="120"/>
      <c r="EC201" s="120"/>
      <c r="ED201" s="120"/>
      <c r="EE201" s="120"/>
      <c r="EF201" s="120"/>
      <c r="EG201" s="120"/>
      <c r="EH201" s="120"/>
      <c r="EI201" s="120"/>
      <c r="EJ201" s="120"/>
      <c r="EK201" s="120"/>
      <c r="EL201" s="120"/>
      <c r="EM201" s="120"/>
      <c r="EN201" s="120"/>
      <c r="EO201" s="120"/>
      <c r="EP201" s="120"/>
      <c r="EQ201" s="120"/>
      <c r="ER201" s="120"/>
      <c r="ES201" s="120"/>
      <c r="ET201" s="120"/>
      <c r="EU201" s="120"/>
      <c r="EV201" s="120"/>
      <c r="EW201" s="120"/>
      <c r="EX201" s="120"/>
      <c r="EY201" s="120"/>
      <c r="EZ201" s="120"/>
      <c r="FA201" s="120"/>
      <c r="FB201" s="120"/>
      <c r="FC201" s="120"/>
      <c r="FD201" s="120"/>
      <c r="FE201" s="120"/>
      <c r="FF201" s="120"/>
      <c r="FG201" s="120"/>
      <c r="FH201" s="120"/>
      <c r="FI201" s="120"/>
      <c r="FJ201" s="120"/>
      <c r="FK201" s="120"/>
      <c r="FL201" s="120"/>
      <c r="FM201" s="120"/>
      <c r="FN201" s="120"/>
      <c r="FO201" s="120"/>
      <c r="FP201" s="120"/>
      <c r="FQ201" s="120"/>
      <c r="FR201" s="120"/>
      <c r="FS201" s="120"/>
      <c r="FT201" s="120"/>
      <c r="FU201" s="120"/>
      <c r="FV201" s="120"/>
      <c r="FW201" s="120"/>
      <c r="FX201" s="120"/>
      <c r="FY201" s="120"/>
      <c r="FZ201" s="120"/>
      <c r="GA201" s="120"/>
      <c r="GB201" s="120"/>
      <c r="GC201" s="120"/>
      <c r="GD201" s="120"/>
      <c r="GE201" s="120"/>
      <c r="GF201" s="120"/>
      <c r="GG201" s="120"/>
      <c r="GH201" s="120"/>
      <c r="GI201" s="120"/>
      <c r="GJ201" s="120"/>
      <c r="GK201" s="120"/>
      <c r="GL201" s="120"/>
      <c r="GM201" s="120"/>
      <c r="GN201" s="120"/>
      <c r="GO201" s="120"/>
      <c r="GP201" s="120"/>
      <c r="GQ201" s="120"/>
      <c r="GR201" s="120"/>
      <c r="GS201" s="120"/>
      <c r="GT201" s="120"/>
      <c r="GU201" s="120"/>
      <c r="GV201" s="120"/>
      <c r="GW201" s="120"/>
      <c r="GX201" s="120"/>
      <c r="GY201" s="120"/>
      <c r="GZ201" s="120"/>
      <c r="HA201" s="120"/>
      <c r="HB201" s="120"/>
      <c r="HC201" s="120"/>
      <c r="HD201" s="120"/>
      <c r="HE201" s="120"/>
      <c r="HF201" s="120"/>
      <c r="HG201" s="120"/>
      <c r="HH201" s="120"/>
      <c r="HI201" s="120"/>
      <c r="HJ201" s="120"/>
      <c r="HK201" s="120"/>
      <c r="HL201" s="120"/>
      <c r="HM201" s="120"/>
      <c r="HN201" s="120"/>
      <c r="HO201" s="120"/>
      <c r="HP201" s="120"/>
      <c r="HQ201" s="120"/>
      <c r="HR201" s="120"/>
      <c r="HS201" s="120"/>
      <c r="HT201" s="120"/>
      <c r="HU201" s="120"/>
      <c r="HV201" s="120"/>
      <c r="HW201" s="120"/>
      <c r="HX201" s="120"/>
      <c r="HY201" s="120"/>
      <c r="HZ201" s="120"/>
      <c r="IA201" s="120"/>
      <c r="IB201" s="120"/>
      <c r="IC201" s="120"/>
      <c r="ID201" s="120"/>
      <c r="IE201" s="120"/>
      <c r="IF201" s="120"/>
      <c r="IG201" s="120"/>
      <c r="IH201" s="120"/>
      <c r="II201" s="120"/>
      <c r="IJ201" s="120"/>
      <c r="IK201" s="120"/>
      <c r="IL201" s="120"/>
      <c r="IM201" s="120"/>
      <c r="IN201" s="120"/>
      <c r="IO201" s="120"/>
      <c r="IP201" s="120"/>
      <c r="IQ201" s="120"/>
      <c r="IR201" s="120"/>
      <c r="IS201" s="120"/>
      <c r="IT201" s="120"/>
      <c r="IU201" s="120"/>
      <c r="IV201" s="120"/>
      <c r="IW201" s="120"/>
      <c r="IX201" s="120"/>
      <c r="IY201" s="120"/>
      <c r="IZ201" s="120"/>
      <c r="JA201" s="120"/>
      <c r="JB201" s="120"/>
      <c r="JC201" s="120"/>
      <c r="JD201" s="120"/>
      <c r="JE201" s="120"/>
      <c r="JF201" s="120"/>
      <c r="JG201" s="120"/>
      <c r="JH201" s="120"/>
      <c r="JI201" s="120"/>
      <c r="JJ201" s="120"/>
      <c r="JK201" s="120"/>
      <c r="JL201" s="120"/>
      <c r="JM201" s="120"/>
      <c r="JN201" s="120"/>
      <c r="JO201" s="120"/>
      <c r="JP201" s="120"/>
      <c r="JQ201" s="120"/>
      <c r="JR201" s="120"/>
      <c r="JS201" s="120"/>
      <c r="JT201" s="120"/>
      <c r="JU201" s="120"/>
      <c r="JV201" s="120"/>
      <c r="JW201" s="120"/>
      <c r="JX201" s="120"/>
      <c r="JY201" s="120"/>
      <c r="JZ201" s="120"/>
      <c r="KA201" s="120"/>
      <c r="KB201" s="120"/>
      <c r="KC201" s="120"/>
      <c r="KD201" s="120"/>
      <c r="KE201" s="120"/>
      <c r="KF201" s="120"/>
      <c r="KG201" s="120"/>
      <c r="KH201" s="120"/>
      <c r="KI201" s="120"/>
      <c r="KJ201" s="120"/>
      <c r="KK201" s="120"/>
      <c r="KL201" s="120"/>
      <c r="KM201" s="120"/>
      <c r="KN201" s="120"/>
      <c r="KO201" s="120"/>
      <c r="KP201" s="120"/>
      <c r="KQ201" s="120"/>
      <c r="KR201" s="120"/>
      <c r="KS201" s="120"/>
      <c r="KT201" s="120"/>
      <c r="KU201" s="120"/>
      <c r="KV201" s="120"/>
      <c r="KW201" s="120"/>
      <c r="KX201" s="120"/>
      <c r="KY201" s="120"/>
      <c r="KZ201" s="120"/>
      <c r="LA201" s="120"/>
      <c r="LB201" s="120"/>
      <c r="LC201" s="120"/>
      <c r="LD201" s="120"/>
      <c r="LE201" s="120"/>
      <c r="LF201" s="120"/>
      <c r="LG201" s="120"/>
      <c r="LH201" s="120"/>
      <c r="LI201" s="120"/>
      <c r="LJ201" s="120"/>
      <c r="LK201" s="120"/>
      <c r="LL201" s="120"/>
      <c r="LM201" s="120"/>
      <c r="LN201" s="120"/>
      <c r="LO201" s="120"/>
      <c r="LP201" s="120"/>
      <c r="LQ201" s="120"/>
      <c r="LR201" s="120"/>
      <c r="LS201" s="120"/>
      <c r="LT201" s="120"/>
      <c r="LU201" s="120"/>
      <c r="LV201" s="120"/>
      <c r="LW201" s="120"/>
      <c r="LX201" s="120"/>
      <c r="LY201" s="120"/>
      <c r="LZ201" s="120"/>
      <c r="MA201" s="120"/>
      <c r="MB201" s="120"/>
      <c r="MC201" s="120"/>
      <c r="MD201" s="120"/>
      <c r="ME201" s="120"/>
      <c r="MF201" s="120"/>
      <c r="MG201" s="120"/>
      <c r="MH201" s="120"/>
      <c r="MI201" s="120"/>
      <c r="MJ201" s="120"/>
      <c r="MK201" s="120"/>
      <c r="ML201" s="120"/>
      <c r="MM201" s="120"/>
    </row>
    <row r="202" spans="1:351" s="2" customFormat="1" ht="127.5" x14ac:dyDescent="0.25">
      <c r="A202" s="38" t="s">
        <v>74</v>
      </c>
      <c r="B202" s="4" t="s">
        <v>155</v>
      </c>
      <c r="C202" s="45">
        <v>3</v>
      </c>
      <c r="D202" s="42" t="s">
        <v>155</v>
      </c>
      <c r="E202" s="48"/>
      <c r="F202" s="48"/>
      <c r="G202" s="48" t="s">
        <v>255</v>
      </c>
      <c r="H202" s="48"/>
      <c r="I202" s="45">
        <v>36.200000000000003</v>
      </c>
      <c r="J202" s="45">
        <v>100</v>
      </c>
      <c r="K202" s="45">
        <f t="shared" si="1"/>
        <v>36.200000000000003</v>
      </c>
      <c r="L202" s="388" t="s">
        <v>871</v>
      </c>
      <c r="M202" s="359" t="s">
        <v>1826</v>
      </c>
      <c r="N202" s="191" t="s">
        <v>704</v>
      </c>
      <c r="O202" s="373" t="s">
        <v>327</v>
      </c>
      <c r="P202" s="45">
        <v>5</v>
      </c>
      <c r="Q202" s="339">
        <v>0</v>
      </c>
      <c r="R202" s="328" t="s">
        <v>872</v>
      </c>
      <c r="S202" s="328" t="s">
        <v>873</v>
      </c>
      <c r="T202" s="34" t="s">
        <v>324</v>
      </c>
      <c r="U202" s="51">
        <v>3</v>
      </c>
      <c r="V202" s="349" t="s">
        <v>780</v>
      </c>
      <c r="W202" s="34" t="s">
        <v>322</v>
      </c>
      <c r="X202" s="51">
        <v>0</v>
      </c>
      <c r="Y202" s="72" t="s">
        <v>386</v>
      </c>
      <c r="Z202" s="45" t="s">
        <v>775</v>
      </c>
      <c r="AA202" s="45" t="s">
        <v>775</v>
      </c>
      <c r="AB202" s="54" t="s">
        <v>315</v>
      </c>
      <c r="AC202" s="52" t="s">
        <v>386</v>
      </c>
      <c r="AD202" s="5" t="s">
        <v>739</v>
      </c>
      <c r="AE202" s="168" t="s">
        <v>630</v>
      </c>
      <c r="AF202" s="235" t="s">
        <v>1206</v>
      </c>
      <c r="AG202" s="168"/>
      <c r="AH202" s="714" t="s">
        <v>2209</v>
      </c>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c r="BG202" s="65"/>
      <c r="BH202" s="65"/>
      <c r="BI202" s="65"/>
      <c r="BJ202" s="65"/>
      <c r="BK202" s="65"/>
      <c r="BL202" s="128"/>
      <c r="BM202" s="120"/>
      <c r="BN202" s="120"/>
      <c r="BO202" s="120"/>
      <c r="BP202" s="120"/>
      <c r="BQ202" s="120"/>
      <c r="BR202" s="120"/>
      <c r="BS202" s="120"/>
      <c r="BT202" s="120"/>
      <c r="BU202" s="120"/>
      <c r="BV202" s="120"/>
      <c r="BW202" s="120"/>
      <c r="BX202" s="120"/>
      <c r="BY202" s="120"/>
      <c r="BZ202" s="120"/>
      <c r="CA202" s="120"/>
      <c r="CB202" s="120"/>
      <c r="CC202" s="120"/>
      <c r="CD202" s="120"/>
      <c r="CE202" s="120"/>
      <c r="CF202" s="120"/>
      <c r="CG202" s="120"/>
      <c r="CH202" s="120"/>
      <c r="CI202" s="120"/>
      <c r="CJ202" s="120"/>
      <c r="CK202" s="120"/>
      <c r="CL202" s="120"/>
      <c r="CM202" s="120"/>
      <c r="CN202" s="120"/>
      <c r="CO202" s="120"/>
      <c r="CP202" s="120"/>
      <c r="CQ202" s="120"/>
      <c r="CR202" s="120"/>
      <c r="CS202" s="120"/>
      <c r="CT202" s="120"/>
      <c r="CU202" s="120"/>
      <c r="CV202" s="120"/>
      <c r="CW202" s="120"/>
      <c r="CX202" s="120"/>
      <c r="CY202" s="120"/>
      <c r="CZ202" s="120"/>
      <c r="DA202" s="120"/>
      <c r="DB202" s="120"/>
      <c r="DC202" s="120"/>
      <c r="DD202" s="120"/>
      <c r="DE202" s="120"/>
      <c r="DF202" s="120"/>
      <c r="DG202" s="120"/>
      <c r="DH202" s="120"/>
      <c r="DI202" s="120"/>
      <c r="DJ202" s="120"/>
      <c r="DK202" s="120"/>
      <c r="DL202" s="120"/>
      <c r="DM202" s="120"/>
      <c r="DN202" s="120"/>
      <c r="DO202" s="120"/>
      <c r="DP202" s="120"/>
      <c r="DQ202" s="120"/>
      <c r="DR202" s="120"/>
      <c r="DS202" s="120"/>
      <c r="DT202" s="120"/>
      <c r="DU202" s="120"/>
      <c r="DV202" s="120"/>
      <c r="DW202" s="120"/>
      <c r="DX202" s="120"/>
      <c r="DY202" s="120"/>
      <c r="DZ202" s="120"/>
      <c r="EA202" s="120"/>
      <c r="EB202" s="120"/>
      <c r="EC202" s="120"/>
      <c r="ED202" s="120"/>
      <c r="EE202" s="120"/>
      <c r="EF202" s="120"/>
      <c r="EG202" s="120"/>
      <c r="EH202" s="120"/>
      <c r="EI202" s="120"/>
      <c r="EJ202" s="120"/>
      <c r="EK202" s="120"/>
      <c r="EL202" s="120"/>
      <c r="EM202" s="120"/>
      <c r="EN202" s="120"/>
      <c r="EO202" s="120"/>
      <c r="EP202" s="120"/>
      <c r="EQ202" s="120"/>
      <c r="ER202" s="120"/>
      <c r="ES202" s="120"/>
      <c r="ET202" s="120"/>
      <c r="EU202" s="120"/>
      <c r="EV202" s="120"/>
      <c r="EW202" s="120"/>
      <c r="EX202" s="120"/>
      <c r="EY202" s="120"/>
      <c r="EZ202" s="120"/>
      <c r="FA202" s="120"/>
      <c r="FB202" s="120"/>
      <c r="FC202" s="120"/>
      <c r="FD202" s="120"/>
      <c r="FE202" s="120"/>
      <c r="FF202" s="120"/>
      <c r="FG202" s="120"/>
      <c r="FH202" s="120"/>
      <c r="FI202" s="120"/>
      <c r="FJ202" s="120"/>
      <c r="FK202" s="120"/>
      <c r="FL202" s="120"/>
      <c r="FM202" s="120"/>
      <c r="FN202" s="120"/>
      <c r="FO202" s="120"/>
      <c r="FP202" s="120"/>
      <c r="FQ202" s="120"/>
      <c r="FR202" s="120"/>
      <c r="FS202" s="120"/>
      <c r="FT202" s="120"/>
      <c r="FU202" s="120"/>
      <c r="FV202" s="120"/>
      <c r="FW202" s="120"/>
      <c r="FX202" s="120"/>
      <c r="FY202" s="120"/>
      <c r="FZ202" s="120"/>
      <c r="GA202" s="120"/>
      <c r="GB202" s="120"/>
      <c r="GC202" s="120"/>
      <c r="GD202" s="120"/>
      <c r="GE202" s="120"/>
      <c r="GF202" s="120"/>
      <c r="GG202" s="120"/>
      <c r="GH202" s="120"/>
      <c r="GI202" s="120"/>
      <c r="GJ202" s="120"/>
      <c r="GK202" s="120"/>
      <c r="GL202" s="120"/>
      <c r="GM202" s="120"/>
      <c r="GN202" s="120"/>
      <c r="GO202" s="120"/>
      <c r="GP202" s="120"/>
      <c r="GQ202" s="120"/>
      <c r="GR202" s="120"/>
      <c r="GS202" s="120"/>
      <c r="GT202" s="120"/>
      <c r="GU202" s="120"/>
      <c r="GV202" s="120"/>
      <c r="GW202" s="120"/>
      <c r="GX202" s="120"/>
      <c r="GY202" s="120"/>
      <c r="GZ202" s="120"/>
      <c r="HA202" s="120"/>
      <c r="HB202" s="120"/>
      <c r="HC202" s="120"/>
      <c r="HD202" s="120"/>
      <c r="HE202" s="120"/>
      <c r="HF202" s="120"/>
      <c r="HG202" s="120"/>
      <c r="HH202" s="120"/>
      <c r="HI202" s="120"/>
      <c r="HJ202" s="120"/>
      <c r="HK202" s="120"/>
      <c r="HL202" s="120"/>
      <c r="HM202" s="120"/>
      <c r="HN202" s="120"/>
      <c r="HO202" s="120"/>
      <c r="HP202" s="120"/>
      <c r="HQ202" s="120"/>
      <c r="HR202" s="120"/>
      <c r="HS202" s="120"/>
      <c r="HT202" s="120"/>
      <c r="HU202" s="120"/>
      <c r="HV202" s="120"/>
      <c r="HW202" s="120"/>
      <c r="HX202" s="120"/>
      <c r="HY202" s="120"/>
      <c r="HZ202" s="120"/>
      <c r="IA202" s="120"/>
      <c r="IB202" s="120"/>
      <c r="IC202" s="120"/>
      <c r="ID202" s="120"/>
      <c r="IE202" s="120"/>
      <c r="IF202" s="120"/>
      <c r="IG202" s="120"/>
      <c r="IH202" s="120"/>
      <c r="II202" s="120"/>
      <c r="IJ202" s="120"/>
      <c r="IK202" s="120"/>
      <c r="IL202" s="120"/>
      <c r="IM202" s="120"/>
      <c r="IN202" s="120"/>
      <c r="IO202" s="120"/>
      <c r="IP202" s="120"/>
      <c r="IQ202" s="120"/>
      <c r="IR202" s="120"/>
      <c r="IS202" s="120"/>
      <c r="IT202" s="120"/>
      <c r="IU202" s="120"/>
      <c r="IV202" s="120"/>
      <c r="IW202" s="120"/>
      <c r="IX202" s="120"/>
      <c r="IY202" s="120"/>
      <c r="IZ202" s="120"/>
      <c r="JA202" s="120"/>
      <c r="JB202" s="120"/>
      <c r="JC202" s="120"/>
      <c r="JD202" s="120"/>
      <c r="JE202" s="120"/>
      <c r="JF202" s="120"/>
      <c r="JG202" s="120"/>
      <c r="JH202" s="120"/>
      <c r="JI202" s="120"/>
      <c r="JJ202" s="120"/>
      <c r="JK202" s="120"/>
      <c r="JL202" s="120"/>
      <c r="JM202" s="120"/>
      <c r="JN202" s="120"/>
      <c r="JO202" s="120"/>
      <c r="JP202" s="120"/>
      <c r="JQ202" s="120"/>
      <c r="JR202" s="120"/>
      <c r="JS202" s="120"/>
      <c r="JT202" s="120"/>
      <c r="JU202" s="120"/>
      <c r="JV202" s="120"/>
      <c r="JW202" s="120"/>
      <c r="JX202" s="120"/>
      <c r="JY202" s="120"/>
      <c r="JZ202" s="120"/>
      <c r="KA202" s="120"/>
      <c r="KB202" s="120"/>
      <c r="KC202" s="120"/>
      <c r="KD202" s="120"/>
      <c r="KE202" s="120"/>
      <c r="KF202" s="120"/>
      <c r="KG202" s="120"/>
      <c r="KH202" s="120"/>
      <c r="KI202" s="120"/>
      <c r="KJ202" s="120"/>
      <c r="KK202" s="120"/>
      <c r="KL202" s="120"/>
      <c r="KM202" s="120"/>
      <c r="KN202" s="120"/>
      <c r="KO202" s="120"/>
      <c r="KP202" s="120"/>
      <c r="KQ202" s="120"/>
      <c r="KR202" s="120"/>
      <c r="KS202" s="120"/>
      <c r="KT202" s="120"/>
      <c r="KU202" s="120"/>
      <c r="KV202" s="120"/>
      <c r="KW202" s="120"/>
      <c r="KX202" s="120"/>
      <c r="KY202" s="120"/>
      <c r="KZ202" s="120"/>
      <c r="LA202" s="120"/>
      <c r="LB202" s="120"/>
      <c r="LC202" s="120"/>
      <c r="LD202" s="120"/>
      <c r="LE202" s="120"/>
      <c r="LF202" s="120"/>
      <c r="LG202" s="120"/>
      <c r="LH202" s="120"/>
      <c r="LI202" s="120"/>
      <c r="LJ202" s="120"/>
      <c r="LK202" s="120"/>
      <c r="LL202" s="120"/>
      <c r="LM202" s="120"/>
      <c r="LN202" s="120"/>
      <c r="LO202" s="120"/>
      <c r="LP202" s="120"/>
      <c r="LQ202" s="120"/>
      <c r="LR202" s="120"/>
      <c r="LS202" s="120"/>
      <c r="LT202" s="120"/>
      <c r="LU202" s="120"/>
      <c r="LV202" s="120"/>
      <c r="LW202" s="120"/>
      <c r="LX202" s="120"/>
      <c r="LY202" s="120"/>
      <c r="LZ202" s="120"/>
      <c r="MA202" s="120"/>
      <c r="MB202" s="120"/>
      <c r="MC202" s="120"/>
      <c r="MD202" s="120"/>
      <c r="ME202" s="120"/>
      <c r="MF202" s="120"/>
      <c r="MG202" s="120"/>
      <c r="MH202" s="120"/>
      <c r="MI202" s="120"/>
      <c r="MJ202" s="120"/>
      <c r="MK202" s="120"/>
      <c r="ML202" s="120"/>
      <c r="MM202" s="120"/>
    </row>
    <row r="203" spans="1:351" s="120" customFormat="1" x14ac:dyDescent="0.25">
      <c r="A203" s="410"/>
      <c r="B203" s="119"/>
      <c r="C203" s="411"/>
      <c r="D203" s="412"/>
      <c r="E203" s="413"/>
      <c r="F203" s="413"/>
      <c r="G203" s="413"/>
      <c r="H203" s="413"/>
      <c r="I203" s="411"/>
      <c r="J203" s="411"/>
      <c r="K203" s="411"/>
      <c r="L203" s="414"/>
      <c r="M203" s="438"/>
      <c r="N203" s="421"/>
      <c r="O203" s="456"/>
      <c r="P203" s="411"/>
      <c r="Q203" s="415"/>
      <c r="R203" s="416"/>
      <c r="S203" s="416"/>
      <c r="T203" s="457"/>
      <c r="U203" s="417"/>
      <c r="V203" s="431"/>
      <c r="W203" s="457"/>
      <c r="X203" s="417"/>
      <c r="Y203" s="419"/>
      <c r="Z203" s="411"/>
      <c r="AA203" s="411"/>
      <c r="AB203" s="425"/>
      <c r="AC203" s="196"/>
      <c r="AD203" s="420"/>
      <c r="AE203" s="392" t="s">
        <v>1207</v>
      </c>
      <c r="AF203" s="432" t="s">
        <v>1208</v>
      </c>
      <c r="AG203" s="424"/>
      <c r="AH203" s="729"/>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c r="BG203" s="65"/>
      <c r="BH203" s="65"/>
      <c r="BI203" s="65"/>
      <c r="BJ203" s="65"/>
      <c r="BK203" s="65"/>
      <c r="BL203" s="128"/>
    </row>
    <row r="204" spans="1:351" s="1" customFormat="1" ht="127.5" x14ac:dyDescent="0.25">
      <c r="A204" s="39" t="s">
        <v>75</v>
      </c>
      <c r="B204" s="7" t="s">
        <v>156</v>
      </c>
      <c r="C204" s="46">
        <v>3</v>
      </c>
      <c r="D204" s="43" t="s">
        <v>228</v>
      </c>
      <c r="E204" s="49" t="s">
        <v>255</v>
      </c>
      <c r="F204" s="49"/>
      <c r="G204" s="49" t="s">
        <v>255</v>
      </c>
      <c r="H204" s="49"/>
      <c r="I204" s="46">
        <v>31.8</v>
      </c>
      <c r="J204" s="46">
        <v>100</v>
      </c>
      <c r="K204" s="46">
        <f t="shared" si="1"/>
        <v>31.8</v>
      </c>
      <c r="L204" s="389" t="s">
        <v>874</v>
      </c>
      <c r="M204" s="360" t="s">
        <v>1827</v>
      </c>
      <c r="N204" s="190" t="s">
        <v>960</v>
      </c>
      <c r="O204" s="372" t="s">
        <v>327</v>
      </c>
      <c r="P204" s="46">
        <v>5</v>
      </c>
      <c r="Q204" s="344">
        <v>3.1</v>
      </c>
      <c r="R204" s="329" t="s">
        <v>872</v>
      </c>
      <c r="S204" s="329" t="s">
        <v>873</v>
      </c>
      <c r="T204" s="35" t="s">
        <v>324</v>
      </c>
      <c r="U204" s="53">
        <v>3</v>
      </c>
      <c r="V204" s="342" t="s">
        <v>780</v>
      </c>
      <c r="W204" s="35" t="s">
        <v>322</v>
      </c>
      <c r="X204" s="53">
        <v>0</v>
      </c>
      <c r="Y204" s="73" t="s">
        <v>386</v>
      </c>
      <c r="Z204" s="46" t="s">
        <v>775</v>
      </c>
      <c r="AA204" s="46" t="s">
        <v>775</v>
      </c>
      <c r="AB204" s="55" t="s">
        <v>315</v>
      </c>
      <c r="AC204" s="56" t="s">
        <v>386</v>
      </c>
      <c r="AD204" s="8"/>
      <c r="AE204" s="170" t="s">
        <v>1209</v>
      </c>
      <c r="AF204" s="236" t="s">
        <v>1210</v>
      </c>
      <c r="AG204" s="170"/>
      <c r="AH204" s="730" t="s">
        <v>2209</v>
      </c>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c r="BG204" s="65"/>
      <c r="BH204" s="65"/>
      <c r="BI204" s="65"/>
      <c r="BJ204" s="65"/>
      <c r="BK204" s="65"/>
      <c r="BL204" s="128"/>
      <c r="BM204" s="120"/>
      <c r="BN204" s="120"/>
      <c r="BO204" s="120"/>
      <c r="BP204" s="120"/>
      <c r="BQ204" s="120"/>
      <c r="BR204" s="120"/>
      <c r="BS204" s="120"/>
      <c r="BT204" s="120"/>
      <c r="BU204" s="120"/>
      <c r="BV204" s="120"/>
      <c r="BW204" s="120"/>
      <c r="BX204" s="120"/>
      <c r="BY204" s="120"/>
      <c r="BZ204" s="120"/>
      <c r="CA204" s="120"/>
      <c r="CB204" s="120"/>
      <c r="CC204" s="120"/>
      <c r="CD204" s="120"/>
      <c r="CE204" s="120"/>
      <c r="CF204" s="120"/>
      <c r="CG204" s="120"/>
      <c r="CH204" s="120"/>
      <c r="CI204" s="120"/>
      <c r="CJ204" s="120"/>
      <c r="CK204" s="120"/>
      <c r="CL204" s="120"/>
      <c r="CM204" s="120"/>
      <c r="CN204" s="120"/>
      <c r="CO204" s="120"/>
      <c r="CP204" s="120"/>
      <c r="CQ204" s="120"/>
      <c r="CR204" s="120"/>
      <c r="CS204" s="120"/>
      <c r="CT204" s="120"/>
      <c r="CU204" s="120"/>
      <c r="CV204" s="120"/>
      <c r="CW204" s="120"/>
      <c r="CX204" s="120"/>
      <c r="CY204" s="120"/>
      <c r="CZ204" s="120"/>
      <c r="DA204" s="120"/>
      <c r="DB204" s="120"/>
      <c r="DC204" s="120"/>
      <c r="DD204" s="120"/>
      <c r="DE204" s="120"/>
      <c r="DF204" s="120"/>
      <c r="DG204" s="120"/>
      <c r="DH204" s="120"/>
      <c r="DI204" s="120"/>
      <c r="DJ204" s="120"/>
      <c r="DK204" s="120"/>
      <c r="DL204" s="120"/>
      <c r="DM204" s="120"/>
      <c r="DN204" s="120"/>
      <c r="DO204" s="120"/>
      <c r="DP204" s="120"/>
      <c r="DQ204" s="120"/>
      <c r="DR204" s="120"/>
      <c r="DS204" s="120"/>
      <c r="DT204" s="120"/>
      <c r="DU204" s="120"/>
      <c r="DV204" s="120"/>
      <c r="DW204" s="120"/>
      <c r="DX204" s="120"/>
      <c r="DY204" s="120"/>
      <c r="DZ204" s="120"/>
      <c r="EA204" s="120"/>
      <c r="EB204" s="120"/>
      <c r="EC204" s="120"/>
      <c r="ED204" s="120"/>
      <c r="EE204" s="120"/>
      <c r="EF204" s="120"/>
      <c r="EG204" s="120"/>
      <c r="EH204" s="120"/>
      <c r="EI204" s="120"/>
      <c r="EJ204" s="120"/>
      <c r="EK204" s="120"/>
      <c r="EL204" s="120"/>
      <c r="EM204" s="120"/>
      <c r="EN204" s="120"/>
      <c r="EO204" s="120"/>
      <c r="EP204" s="120"/>
      <c r="EQ204" s="120"/>
      <c r="ER204" s="120"/>
      <c r="ES204" s="120"/>
      <c r="ET204" s="120"/>
      <c r="EU204" s="120"/>
      <c r="EV204" s="120"/>
      <c r="EW204" s="120"/>
      <c r="EX204" s="120"/>
      <c r="EY204" s="120"/>
      <c r="EZ204" s="120"/>
      <c r="FA204" s="120"/>
      <c r="FB204" s="120"/>
      <c r="FC204" s="120"/>
      <c r="FD204" s="120"/>
      <c r="FE204" s="120"/>
      <c r="FF204" s="120"/>
      <c r="FG204" s="120"/>
      <c r="FH204" s="120"/>
      <c r="FI204" s="120"/>
      <c r="FJ204" s="120"/>
      <c r="FK204" s="120"/>
      <c r="FL204" s="120"/>
      <c r="FM204" s="120"/>
      <c r="FN204" s="120"/>
      <c r="FO204" s="120"/>
      <c r="FP204" s="120"/>
      <c r="FQ204" s="120"/>
      <c r="FR204" s="120"/>
      <c r="FS204" s="120"/>
      <c r="FT204" s="120"/>
      <c r="FU204" s="120"/>
      <c r="FV204" s="120"/>
      <c r="FW204" s="120"/>
      <c r="FX204" s="120"/>
      <c r="FY204" s="120"/>
      <c r="FZ204" s="120"/>
      <c r="GA204" s="120"/>
      <c r="GB204" s="120"/>
      <c r="GC204" s="120"/>
      <c r="GD204" s="120"/>
      <c r="GE204" s="120"/>
      <c r="GF204" s="120"/>
      <c r="GG204" s="120"/>
      <c r="GH204" s="120"/>
      <c r="GI204" s="120"/>
      <c r="GJ204" s="120"/>
      <c r="GK204" s="120"/>
      <c r="GL204" s="120"/>
      <c r="GM204" s="120"/>
      <c r="GN204" s="120"/>
      <c r="GO204" s="120"/>
      <c r="GP204" s="120"/>
      <c r="GQ204" s="120"/>
      <c r="GR204" s="120"/>
      <c r="GS204" s="120"/>
      <c r="GT204" s="120"/>
      <c r="GU204" s="120"/>
      <c r="GV204" s="120"/>
      <c r="GW204" s="120"/>
      <c r="GX204" s="120"/>
      <c r="GY204" s="120"/>
      <c r="GZ204" s="120"/>
      <c r="HA204" s="120"/>
      <c r="HB204" s="120"/>
      <c r="HC204" s="120"/>
      <c r="HD204" s="120"/>
      <c r="HE204" s="120"/>
      <c r="HF204" s="120"/>
      <c r="HG204" s="120"/>
      <c r="HH204" s="120"/>
      <c r="HI204" s="120"/>
      <c r="HJ204" s="120"/>
      <c r="HK204" s="120"/>
      <c r="HL204" s="120"/>
      <c r="HM204" s="120"/>
      <c r="HN204" s="120"/>
      <c r="HO204" s="120"/>
      <c r="HP204" s="120"/>
      <c r="HQ204" s="120"/>
      <c r="HR204" s="120"/>
      <c r="HS204" s="120"/>
      <c r="HT204" s="120"/>
      <c r="HU204" s="120"/>
      <c r="HV204" s="120"/>
      <c r="HW204" s="120"/>
      <c r="HX204" s="120"/>
      <c r="HY204" s="120"/>
      <c r="HZ204" s="120"/>
      <c r="IA204" s="120"/>
      <c r="IB204" s="120"/>
      <c r="IC204" s="120"/>
      <c r="ID204" s="120"/>
      <c r="IE204" s="120"/>
      <c r="IF204" s="120"/>
      <c r="IG204" s="120"/>
      <c r="IH204" s="120"/>
      <c r="II204" s="120"/>
      <c r="IJ204" s="120"/>
      <c r="IK204" s="120"/>
      <c r="IL204" s="120"/>
      <c r="IM204" s="120"/>
      <c r="IN204" s="120"/>
      <c r="IO204" s="120"/>
      <c r="IP204" s="120"/>
      <c r="IQ204" s="120"/>
      <c r="IR204" s="120"/>
      <c r="IS204" s="120"/>
      <c r="IT204" s="120"/>
      <c r="IU204" s="120"/>
      <c r="IV204" s="120"/>
      <c r="IW204" s="120"/>
      <c r="IX204" s="120"/>
      <c r="IY204" s="120"/>
      <c r="IZ204" s="120"/>
      <c r="JA204" s="120"/>
      <c r="JB204" s="120"/>
      <c r="JC204" s="120"/>
      <c r="JD204" s="120"/>
      <c r="JE204" s="120"/>
      <c r="JF204" s="120"/>
      <c r="JG204" s="120"/>
      <c r="JH204" s="120"/>
      <c r="JI204" s="120"/>
      <c r="JJ204" s="120"/>
      <c r="JK204" s="120"/>
      <c r="JL204" s="120"/>
      <c r="JM204" s="120"/>
      <c r="JN204" s="120"/>
      <c r="JO204" s="120"/>
      <c r="JP204" s="120"/>
      <c r="JQ204" s="120"/>
      <c r="JR204" s="120"/>
      <c r="JS204" s="120"/>
      <c r="JT204" s="120"/>
      <c r="JU204" s="120"/>
      <c r="JV204" s="120"/>
      <c r="JW204" s="120"/>
      <c r="JX204" s="120"/>
      <c r="JY204" s="120"/>
      <c r="JZ204" s="120"/>
      <c r="KA204" s="120"/>
      <c r="KB204" s="120"/>
      <c r="KC204" s="120"/>
      <c r="KD204" s="120"/>
      <c r="KE204" s="120"/>
      <c r="KF204" s="120"/>
      <c r="KG204" s="120"/>
      <c r="KH204" s="120"/>
      <c r="KI204" s="120"/>
      <c r="KJ204" s="120"/>
      <c r="KK204" s="120"/>
      <c r="KL204" s="120"/>
      <c r="KM204" s="120"/>
      <c r="KN204" s="120"/>
      <c r="KO204" s="120"/>
      <c r="KP204" s="120"/>
      <c r="KQ204" s="120"/>
      <c r="KR204" s="120"/>
      <c r="KS204" s="120"/>
      <c r="KT204" s="120"/>
      <c r="KU204" s="120"/>
      <c r="KV204" s="120"/>
      <c r="KW204" s="120"/>
      <c r="KX204" s="120"/>
      <c r="KY204" s="120"/>
      <c r="KZ204" s="120"/>
      <c r="LA204" s="120"/>
      <c r="LB204" s="120"/>
      <c r="LC204" s="120"/>
      <c r="LD204" s="120"/>
      <c r="LE204" s="120"/>
      <c r="LF204" s="120"/>
      <c r="LG204" s="120"/>
      <c r="LH204" s="120"/>
      <c r="LI204" s="120"/>
      <c r="LJ204" s="120"/>
      <c r="LK204" s="120"/>
      <c r="LL204" s="120"/>
      <c r="LM204" s="120"/>
      <c r="LN204" s="120"/>
      <c r="LO204" s="120"/>
      <c r="LP204" s="120"/>
      <c r="LQ204" s="120"/>
      <c r="LR204" s="120"/>
      <c r="LS204" s="120"/>
      <c r="LT204" s="120"/>
      <c r="LU204" s="120"/>
      <c r="LV204" s="120"/>
      <c r="LW204" s="120"/>
      <c r="LX204" s="120"/>
      <c r="LY204" s="120"/>
      <c r="LZ204" s="120"/>
      <c r="MA204" s="120"/>
      <c r="MB204" s="120"/>
      <c r="MC204" s="120"/>
      <c r="MD204" s="120"/>
      <c r="ME204" s="120"/>
      <c r="MF204" s="120"/>
      <c r="MG204" s="120"/>
      <c r="MH204" s="120"/>
      <c r="MI204" s="120"/>
      <c r="MJ204" s="120"/>
      <c r="MK204" s="120"/>
      <c r="ML204" s="120"/>
      <c r="MM204" s="120"/>
    </row>
    <row r="205" spans="1:351" s="65" customFormat="1" x14ac:dyDescent="0.25">
      <c r="A205" s="57"/>
      <c r="B205" s="58"/>
      <c r="C205" s="61"/>
      <c r="D205" s="59"/>
      <c r="E205" s="60"/>
      <c r="F205" s="60"/>
      <c r="G205" s="60"/>
      <c r="H205" s="60"/>
      <c r="I205" s="61"/>
      <c r="J205" s="61"/>
      <c r="K205" s="61"/>
      <c r="L205" s="397"/>
      <c r="M205" s="62"/>
      <c r="N205" s="380"/>
      <c r="O205" s="61"/>
      <c r="P205" s="61"/>
      <c r="Q205" s="345"/>
      <c r="R205" s="330"/>
      <c r="S205" s="330"/>
      <c r="T205" s="61"/>
      <c r="U205" s="63"/>
      <c r="V205" s="74"/>
      <c r="W205" s="61"/>
      <c r="X205" s="63"/>
      <c r="Y205" s="74"/>
      <c r="Z205" s="61"/>
      <c r="AA205" s="61"/>
      <c r="AB205" s="66"/>
      <c r="AC205" s="62"/>
      <c r="AD205" s="64"/>
      <c r="AE205" s="182" t="s">
        <v>1211</v>
      </c>
      <c r="AF205" s="247" t="s">
        <v>1212</v>
      </c>
      <c r="AG205" s="134"/>
      <c r="AH205" s="716"/>
    </row>
    <row r="206" spans="1:351" s="65" customFormat="1" x14ac:dyDescent="0.25">
      <c r="A206" s="57"/>
      <c r="B206" s="58"/>
      <c r="C206" s="61"/>
      <c r="D206" s="59"/>
      <c r="E206" s="60"/>
      <c r="F206" s="60"/>
      <c r="G206" s="60"/>
      <c r="H206" s="60"/>
      <c r="I206" s="61"/>
      <c r="J206" s="61"/>
      <c r="K206" s="61"/>
      <c r="L206" s="397"/>
      <c r="M206" s="62"/>
      <c r="N206" s="380"/>
      <c r="O206" s="61"/>
      <c r="P206" s="61"/>
      <c r="Q206" s="345"/>
      <c r="R206" s="330"/>
      <c r="S206" s="330"/>
      <c r="T206" s="61"/>
      <c r="U206" s="63"/>
      <c r="V206" s="74"/>
      <c r="W206" s="61"/>
      <c r="X206" s="63"/>
      <c r="Y206" s="74"/>
      <c r="Z206" s="61"/>
      <c r="AA206" s="61"/>
      <c r="AB206" s="66"/>
      <c r="AC206" s="62"/>
      <c r="AD206" s="64"/>
      <c r="AE206" s="170" t="s">
        <v>1776</v>
      </c>
      <c r="AF206" s="236" t="s">
        <v>1777</v>
      </c>
      <c r="AG206" s="134"/>
      <c r="AH206" s="716"/>
    </row>
    <row r="207" spans="1:351" s="65" customFormat="1" x14ac:dyDescent="0.25">
      <c r="A207" s="57"/>
      <c r="B207" s="58"/>
      <c r="C207" s="61"/>
      <c r="D207" s="59"/>
      <c r="E207" s="60"/>
      <c r="F207" s="60"/>
      <c r="G207" s="60"/>
      <c r="H207" s="60"/>
      <c r="I207" s="61"/>
      <c r="J207" s="61"/>
      <c r="K207" s="61"/>
      <c r="L207" s="397"/>
      <c r="M207" s="62"/>
      <c r="N207" s="380"/>
      <c r="O207" s="61"/>
      <c r="P207" s="61"/>
      <c r="Q207" s="345"/>
      <c r="R207" s="330"/>
      <c r="S207" s="330"/>
      <c r="T207" s="61"/>
      <c r="U207" s="63"/>
      <c r="V207" s="74"/>
      <c r="W207" s="61"/>
      <c r="X207" s="63"/>
      <c r="Y207" s="74"/>
      <c r="Z207" s="61"/>
      <c r="AA207" s="61"/>
      <c r="AB207" s="66"/>
      <c r="AC207" s="62"/>
      <c r="AD207" s="64"/>
      <c r="AE207" s="170" t="s">
        <v>306</v>
      </c>
      <c r="AF207" s="236" t="s">
        <v>1213</v>
      </c>
      <c r="AG207" s="134"/>
      <c r="AH207" s="716"/>
    </row>
    <row r="208" spans="1:351" s="65" customFormat="1" x14ac:dyDescent="0.25">
      <c r="A208" s="57"/>
      <c r="B208" s="58"/>
      <c r="C208" s="61"/>
      <c r="D208" s="59"/>
      <c r="E208" s="60"/>
      <c r="F208" s="60"/>
      <c r="G208" s="60"/>
      <c r="H208" s="60"/>
      <c r="I208" s="61"/>
      <c r="J208" s="61"/>
      <c r="K208" s="61"/>
      <c r="L208" s="397"/>
      <c r="M208" s="62"/>
      <c r="N208" s="380"/>
      <c r="O208" s="61"/>
      <c r="P208" s="61"/>
      <c r="Q208" s="345"/>
      <c r="R208" s="330"/>
      <c r="S208" s="330"/>
      <c r="T208" s="61"/>
      <c r="U208" s="63"/>
      <c r="V208" s="74"/>
      <c r="W208" s="61"/>
      <c r="X208" s="63"/>
      <c r="Y208" s="74"/>
      <c r="Z208" s="61"/>
      <c r="AA208" s="61"/>
      <c r="AB208" s="66"/>
      <c r="AC208" s="62"/>
      <c r="AD208" s="64"/>
      <c r="AE208" s="182" t="s">
        <v>1214</v>
      </c>
      <c r="AF208" s="247" t="s">
        <v>1215</v>
      </c>
      <c r="AG208" s="134"/>
      <c r="AH208" s="716"/>
    </row>
    <row r="209" spans="1:351" s="65" customFormat="1" x14ac:dyDescent="0.25">
      <c r="A209" s="57"/>
      <c r="B209" s="58"/>
      <c r="C209" s="61"/>
      <c r="D209" s="59"/>
      <c r="E209" s="60"/>
      <c r="F209" s="60"/>
      <c r="G209" s="60"/>
      <c r="H209" s="60"/>
      <c r="I209" s="61"/>
      <c r="J209" s="61"/>
      <c r="K209" s="61"/>
      <c r="L209" s="397"/>
      <c r="M209" s="62"/>
      <c r="N209" s="380"/>
      <c r="O209" s="61"/>
      <c r="P209" s="61"/>
      <c r="Q209" s="345"/>
      <c r="R209" s="330"/>
      <c r="S209" s="330"/>
      <c r="T209" s="61"/>
      <c r="U209" s="63"/>
      <c r="V209" s="74"/>
      <c r="W209" s="61"/>
      <c r="X209" s="63"/>
      <c r="Y209" s="74"/>
      <c r="Z209" s="61"/>
      <c r="AA209" s="61"/>
      <c r="AB209" s="66"/>
      <c r="AC209" s="62"/>
      <c r="AD209" s="64"/>
      <c r="AE209" s="170" t="s">
        <v>621</v>
      </c>
      <c r="AF209" s="236" t="s">
        <v>1216</v>
      </c>
      <c r="AG209" s="134"/>
      <c r="AH209" s="716"/>
    </row>
    <row r="210" spans="1:351" s="65" customFormat="1" x14ac:dyDescent="0.25">
      <c r="A210" s="57"/>
      <c r="B210" s="58"/>
      <c r="C210" s="61"/>
      <c r="D210" s="59"/>
      <c r="E210" s="60"/>
      <c r="F210" s="60"/>
      <c r="G210" s="60"/>
      <c r="H210" s="60"/>
      <c r="I210" s="61"/>
      <c r="J210" s="61"/>
      <c r="K210" s="61"/>
      <c r="L210" s="397"/>
      <c r="M210" s="62"/>
      <c r="N210" s="380"/>
      <c r="O210" s="61"/>
      <c r="P210" s="61"/>
      <c r="Q210" s="345"/>
      <c r="R210" s="330"/>
      <c r="S210" s="330"/>
      <c r="T210" s="61"/>
      <c r="U210" s="63"/>
      <c r="V210" s="74"/>
      <c r="W210" s="61"/>
      <c r="X210" s="63"/>
      <c r="Y210" s="74"/>
      <c r="Z210" s="61"/>
      <c r="AA210" s="61"/>
      <c r="AB210" s="66"/>
      <c r="AC210" s="62"/>
      <c r="AD210" s="64"/>
      <c r="AE210" s="182" t="s">
        <v>1217</v>
      </c>
      <c r="AF210" s="247" t="s">
        <v>1218</v>
      </c>
      <c r="AG210" s="134"/>
      <c r="AH210" s="716"/>
    </row>
    <row r="211" spans="1:351" s="2" customFormat="1" ht="127.5" x14ac:dyDescent="0.25">
      <c r="A211" s="38" t="s">
        <v>76</v>
      </c>
      <c r="B211" s="4" t="s">
        <v>157</v>
      </c>
      <c r="C211" s="45">
        <v>3</v>
      </c>
      <c r="D211" s="42" t="s">
        <v>229</v>
      </c>
      <c r="E211" s="48"/>
      <c r="F211" s="48"/>
      <c r="G211" s="48" t="s">
        <v>255</v>
      </c>
      <c r="H211" s="48"/>
      <c r="I211" s="45">
        <v>30</v>
      </c>
      <c r="J211" s="45">
        <v>100</v>
      </c>
      <c r="K211" s="45">
        <f t="shared" si="1"/>
        <v>30</v>
      </c>
      <c r="L211" s="388" t="s">
        <v>875</v>
      </c>
      <c r="M211" s="359" t="s">
        <v>1828</v>
      </c>
      <c r="N211" s="391" t="s">
        <v>960</v>
      </c>
      <c r="O211" s="373" t="s">
        <v>1829</v>
      </c>
      <c r="P211" s="45">
        <v>5</v>
      </c>
      <c r="Q211" s="339">
        <v>16.7</v>
      </c>
      <c r="R211" s="328" t="s">
        <v>872</v>
      </c>
      <c r="S211" s="328" t="s">
        <v>873</v>
      </c>
      <c r="T211" s="34" t="s">
        <v>325</v>
      </c>
      <c r="U211" s="51">
        <v>3</v>
      </c>
      <c r="V211" s="349" t="s">
        <v>780</v>
      </c>
      <c r="W211" s="34" t="s">
        <v>322</v>
      </c>
      <c r="X211" s="51">
        <v>0</v>
      </c>
      <c r="Y211" s="72" t="s">
        <v>386</v>
      </c>
      <c r="Z211" s="45" t="s">
        <v>775</v>
      </c>
      <c r="AA211" s="45" t="s">
        <v>775</v>
      </c>
      <c r="AB211" s="54" t="s">
        <v>315</v>
      </c>
      <c r="AC211" s="52" t="s">
        <v>386</v>
      </c>
      <c r="AD211" s="5" t="s">
        <v>264</v>
      </c>
      <c r="AE211" s="52" t="s">
        <v>1219</v>
      </c>
      <c r="AF211" s="235" t="s">
        <v>1762</v>
      </c>
      <c r="AG211" s="168"/>
      <c r="AH211" s="714" t="s">
        <v>2209</v>
      </c>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128"/>
      <c r="BM211" s="120"/>
      <c r="BN211" s="120"/>
      <c r="BO211" s="120"/>
      <c r="BP211" s="120"/>
      <c r="BQ211" s="120"/>
      <c r="BR211" s="120"/>
      <c r="BS211" s="120"/>
      <c r="BT211" s="120"/>
      <c r="BU211" s="120"/>
      <c r="BV211" s="120"/>
      <c r="BW211" s="120"/>
      <c r="BX211" s="120"/>
      <c r="BY211" s="120"/>
      <c r="BZ211" s="120"/>
      <c r="CA211" s="120"/>
      <c r="CB211" s="120"/>
      <c r="CC211" s="120"/>
      <c r="CD211" s="120"/>
      <c r="CE211" s="120"/>
      <c r="CF211" s="120"/>
      <c r="CG211" s="120"/>
      <c r="CH211" s="120"/>
      <c r="CI211" s="120"/>
      <c r="CJ211" s="120"/>
      <c r="CK211" s="120"/>
      <c r="CL211" s="120"/>
      <c r="CM211" s="120"/>
      <c r="CN211" s="120"/>
      <c r="CO211" s="120"/>
      <c r="CP211" s="120"/>
      <c r="CQ211" s="120"/>
      <c r="CR211" s="120"/>
      <c r="CS211" s="120"/>
      <c r="CT211" s="120"/>
      <c r="CU211" s="120"/>
      <c r="CV211" s="120"/>
      <c r="CW211" s="120"/>
      <c r="CX211" s="120"/>
      <c r="CY211" s="120"/>
      <c r="CZ211" s="120"/>
      <c r="DA211" s="120"/>
      <c r="DB211" s="120"/>
      <c r="DC211" s="120"/>
      <c r="DD211" s="120"/>
      <c r="DE211" s="120"/>
      <c r="DF211" s="120"/>
      <c r="DG211" s="120"/>
      <c r="DH211" s="120"/>
      <c r="DI211" s="120"/>
      <c r="DJ211" s="120"/>
      <c r="DK211" s="120"/>
      <c r="DL211" s="120"/>
      <c r="DM211" s="120"/>
      <c r="DN211" s="120"/>
      <c r="DO211" s="120"/>
      <c r="DP211" s="120"/>
      <c r="DQ211" s="120"/>
      <c r="DR211" s="120"/>
      <c r="DS211" s="120"/>
      <c r="DT211" s="120"/>
      <c r="DU211" s="120"/>
      <c r="DV211" s="120"/>
      <c r="DW211" s="120"/>
      <c r="DX211" s="120"/>
      <c r="DY211" s="120"/>
      <c r="DZ211" s="120"/>
      <c r="EA211" s="120"/>
      <c r="EB211" s="120"/>
      <c r="EC211" s="120"/>
      <c r="ED211" s="120"/>
      <c r="EE211" s="120"/>
      <c r="EF211" s="120"/>
      <c r="EG211" s="120"/>
      <c r="EH211" s="120"/>
      <c r="EI211" s="120"/>
      <c r="EJ211" s="120"/>
      <c r="EK211" s="120"/>
      <c r="EL211" s="120"/>
      <c r="EM211" s="120"/>
      <c r="EN211" s="120"/>
      <c r="EO211" s="120"/>
      <c r="EP211" s="120"/>
      <c r="EQ211" s="120"/>
      <c r="ER211" s="120"/>
      <c r="ES211" s="120"/>
      <c r="ET211" s="120"/>
      <c r="EU211" s="120"/>
      <c r="EV211" s="120"/>
      <c r="EW211" s="120"/>
      <c r="EX211" s="120"/>
      <c r="EY211" s="120"/>
      <c r="EZ211" s="120"/>
      <c r="FA211" s="120"/>
      <c r="FB211" s="120"/>
      <c r="FC211" s="120"/>
      <c r="FD211" s="120"/>
      <c r="FE211" s="120"/>
      <c r="FF211" s="120"/>
      <c r="FG211" s="120"/>
      <c r="FH211" s="120"/>
      <c r="FI211" s="120"/>
      <c r="FJ211" s="120"/>
      <c r="FK211" s="120"/>
      <c r="FL211" s="120"/>
      <c r="FM211" s="120"/>
      <c r="FN211" s="120"/>
      <c r="FO211" s="120"/>
      <c r="FP211" s="120"/>
      <c r="FQ211" s="120"/>
      <c r="FR211" s="120"/>
      <c r="FS211" s="120"/>
      <c r="FT211" s="120"/>
      <c r="FU211" s="120"/>
      <c r="FV211" s="120"/>
      <c r="FW211" s="120"/>
      <c r="FX211" s="120"/>
      <c r="FY211" s="120"/>
      <c r="FZ211" s="120"/>
      <c r="GA211" s="120"/>
      <c r="GB211" s="120"/>
      <c r="GC211" s="120"/>
      <c r="GD211" s="120"/>
      <c r="GE211" s="120"/>
      <c r="GF211" s="120"/>
      <c r="GG211" s="120"/>
      <c r="GH211" s="120"/>
      <c r="GI211" s="120"/>
      <c r="GJ211" s="120"/>
      <c r="GK211" s="120"/>
      <c r="GL211" s="120"/>
      <c r="GM211" s="120"/>
      <c r="GN211" s="120"/>
      <c r="GO211" s="120"/>
      <c r="GP211" s="120"/>
      <c r="GQ211" s="120"/>
      <c r="GR211" s="120"/>
      <c r="GS211" s="120"/>
      <c r="GT211" s="120"/>
      <c r="GU211" s="120"/>
      <c r="GV211" s="120"/>
      <c r="GW211" s="120"/>
      <c r="GX211" s="120"/>
      <c r="GY211" s="120"/>
      <c r="GZ211" s="120"/>
      <c r="HA211" s="120"/>
      <c r="HB211" s="120"/>
      <c r="HC211" s="120"/>
      <c r="HD211" s="120"/>
      <c r="HE211" s="120"/>
      <c r="HF211" s="120"/>
      <c r="HG211" s="120"/>
      <c r="HH211" s="120"/>
      <c r="HI211" s="120"/>
      <c r="HJ211" s="120"/>
      <c r="HK211" s="120"/>
      <c r="HL211" s="120"/>
      <c r="HM211" s="120"/>
      <c r="HN211" s="120"/>
      <c r="HO211" s="120"/>
      <c r="HP211" s="120"/>
      <c r="HQ211" s="120"/>
      <c r="HR211" s="120"/>
      <c r="HS211" s="120"/>
      <c r="HT211" s="120"/>
      <c r="HU211" s="120"/>
      <c r="HV211" s="120"/>
      <c r="HW211" s="120"/>
      <c r="HX211" s="120"/>
      <c r="HY211" s="120"/>
      <c r="HZ211" s="120"/>
      <c r="IA211" s="120"/>
      <c r="IB211" s="120"/>
      <c r="IC211" s="120"/>
      <c r="ID211" s="120"/>
      <c r="IE211" s="120"/>
      <c r="IF211" s="120"/>
      <c r="IG211" s="120"/>
      <c r="IH211" s="120"/>
      <c r="II211" s="120"/>
      <c r="IJ211" s="120"/>
      <c r="IK211" s="120"/>
      <c r="IL211" s="120"/>
      <c r="IM211" s="120"/>
      <c r="IN211" s="120"/>
      <c r="IO211" s="120"/>
      <c r="IP211" s="120"/>
      <c r="IQ211" s="120"/>
      <c r="IR211" s="120"/>
      <c r="IS211" s="120"/>
      <c r="IT211" s="120"/>
      <c r="IU211" s="120"/>
      <c r="IV211" s="120"/>
      <c r="IW211" s="120"/>
      <c r="IX211" s="120"/>
      <c r="IY211" s="120"/>
      <c r="IZ211" s="120"/>
      <c r="JA211" s="120"/>
      <c r="JB211" s="120"/>
      <c r="JC211" s="120"/>
      <c r="JD211" s="120"/>
      <c r="JE211" s="120"/>
      <c r="JF211" s="120"/>
      <c r="JG211" s="120"/>
      <c r="JH211" s="120"/>
      <c r="JI211" s="120"/>
      <c r="JJ211" s="120"/>
      <c r="JK211" s="120"/>
      <c r="JL211" s="120"/>
      <c r="JM211" s="120"/>
      <c r="JN211" s="120"/>
      <c r="JO211" s="120"/>
      <c r="JP211" s="120"/>
      <c r="JQ211" s="120"/>
      <c r="JR211" s="120"/>
      <c r="JS211" s="120"/>
      <c r="JT211" s="120"/>
      <c r="JU211" s="120"/>
      <c r="JV211" s="120"/>
      <c r="JW211" s="120"/>
      <c r="JX211" s="120"/>
      <c r="JY211" s="120"/>
      <c r="JZ211" s="120"/>
      <c r="KA211" s="120"/>
      <c r="KB211" s="120"/>
      <c r="KC211" s="120"/>
      <c r="KD211" s="120"/>
      <c r="KE211" s="120"/>
      <c r="KF211" s="120"/>
      <c r="KG211" s="120"/>
      <c r="KH211" s="120"/>
      <c r="KI211" s="120"/>
      <c r="KJ211" s="120"/>
      <c r="KK211" s="120"/>
      <c r="KL211" s="120"/>
      <c r="KM211" s="120"/>
      <c r="KN211" s="120"/>
      <c r="KO211" s="120"/>
      <c r="KP211" s="120"/>
      <c r="KQ211" s="120"/>
      <c r="KR211" s="120"/>
      <c r="KS211" s="120"/>
      <c r="KT211" s="120"/>
      <c r="KU211" s="120"/>
      <c r="KV211" s="120"/>
      <c r="KW211" s="120"/>
      <c r="KX211" s="120"/>
      <c r="KY211" s="120"/>
      <c r="KZ211" s="120"/>
      <c r="LA211" s="120"/>
      <c r="LB211" s="120"/>
      <c r="LC211" s="120"/>
      <c r="LD211" s="120"/>
      <c r="LE211" s="120"/>
      <c r="LF211" s="120"/>
      <c r="LG211" s="120"/>
      <c r="LH211" s="120"/>
      <c r="LI211" s="120"/>
      <c r="LJ211" s="120"/>
      <c r="LK211" s="120"/>
      <c r="LL211" s="120"/>
      <c r="LM211" s="120"/>
      <c r="LN211" s="120"/>
      <c r="LO211" s="120"/>
      <c r="LP211" s="120"/>
      <c r="LQ211" s="120"/>
      <c r="LR211" s="120"/>
      <c r="LS211" s="120"/>
      <c r="LT211" s="120"/>
      <c r="LU211" s="120"/>
      <c r="LV211" s="120"/>
      <c r="LW211" s="120"/>
      <c r="LX211" s="120"/>
      <c r="LY211" s="120"/>
      <c r="LZ211" s="120"/>
      <c r="MA211" s="120"/>
      <c r="MB211" s="120"/>
      <c r="MC211" s="120"/>
      <c r="MD211" s="120"/>
      <c r="ME211" s="120"/>
      <c r="MF211" s="120"/>
      <c r="MG211" s="120"/>
      <c r="MH211" s="120"/>
      <c r="MI211" s="120"/>
      <c r="MJ211" s="120"/>
      <c r="MK211" s="120"/>
      <c r="ML211" s="120"/>
      <c r="MM211" s="120"/>
    </row>
    <row r="212" spans="1:351" s="120" customFormat="1" x14ac:dyDescent="0.25">
      <c r="A212" s="410"/>
      <c r="B212" s="119"/>
      <c r="C212" s="411"/>
      <c r="D212" s="412"/>
      <c r="E212" s="413"/>
      <c r="F212" s="413"/>
      <c r="G212" s="413"/>
      <c r="H212" s="413"/>
      <c r="I212" s="411"/>
      <c r="J212" s="411"/>
      <c r="K212" s="411"/>
      <c r="L212" s="414"/>
      <c r="M212" s="438"/>
      <c r="N212" s="421"/>
      <c r="O212" s="456"/>
      <c r="P212" s="411"/>
      <c r="Q212" s="415"/>
      <c r="R212" s="416"/>
      <c r="S212" s="416"/>
      <c r="T212" s="457"/>
      <c r="U212" s="417"/>
      <c r="V212" s="431"/>
      <c r="W212" s="457"/>
      <c r="X212" s="417"/>
      <c r="Y212" s="419"/>
      <c r="Z212" s="411"/>
      <c r="AA212" s="411"/>
      <c r="AB212" s="425"/>
      <c r="AC212" s="196"/>
      <c r="AD212" s="420"/>
      <c r="AE212" s="327" t="s">
        <v>1224</v>
      </c>
      <c r="AF212" s="432" t="s">
        <v>1220</v>
      </c>
      <c r="AG212" s="424"/>
      <c r="AH212" s="729"/>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c r="BG212" s="65"/>
      <c r="BH212" s="65"/>
      <c r="BI212" s="65"/>
      <c r="BJ212" s="65"/>
      <c r="BK212" s="65"/>
      <c r="BL212" s="128"/>
    </row>
    <row r="213" spans="1:351" s="120" customFormat="1" x14ac:dyDescent="0.25">
      <c r="A213" s="410"/>
      <c r="B213" s="119"/>
      <c r="C213" s="411"/>
      <c r="D213" s="412"/>
      <c r="E213" s="413"/>
      <c r="F213" s="413"/>
      <c r="G213" s="413"/>
      <c r="H213" s="413"/>
      <c r="I213" s="411"/>
      <c r="J213" s="411"/>
      <c r="K213" s="411"/>
      <c r="L213" s="414"/>
      <c r="M213" s="438"/>
      <c r="N213" s="421"/>
      <c r="O213" s="456"/>
      <c r="P213" s="411"/>
      <c r="Q213" s="415"/>
      <c r="R213" s="416"/>
      <c r="S213" s="416"/>
      <c r="T213" s="457"/>
      <c r="U213" s="417"/>
      <c r="V213" s="431"/>
      <c r="W213" s="457"/>
      <c r="X213" s="417"/>
      <c r="Y213" s="419"/>
      <c r="Z213" s="411"/>
      <c r="AA213" s="411"/>
      <c r="AB213" s="425"/>
      <c r="AC213" s="196"/>
      <c r="AD213" s="420"/>
      <c r="AE213" s="327" t="s">
        <v>1225</v>
      </c>
      <c r="AF213" s="432" t="s">
        <v>1221</v>
      </c>
      <c r="AG213" s="424"/>
      <c r="AH213" s="729"/>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c r="BG213" s="65"/>
      <c r="BH213" s="65"/>
      <c r="BI213" s="65"/>
      <c r="BJ213" s="65"/>
      <c r="BK213" s="65"/>
      <c r="BL213" s="128"/>
    </row>
    <row r="214" spans="1:351" s="120" customFormat="1" x14ac:dyDescent="0.25">
      <c r="A214" s="410"/>
      <c r="B214" s="119"/>
      <c r="C214" s="411"/>
      <c r="D214" s="412"/>
      <c r="E214" s="413"/>
      <c r="F214" s="413"/>
      <c r="G214" s="413"/>
      <c r="H214" s="413"/>
      <c r="I214" s="411"/>
      <c r="J214" s="411"/>
      <c r="K214" s="411"/>
      <c r="L214" s="414"/>
      <c r="M214" s="438"/>
      <c r="N214" s="421"/>
      <c r="O214" s="456"/>
      <c r="P214" s="411"/>
      <c r="Q214" s="415"/>
      <c r="R214" s="416"/>
      <c r="S214" s="416"/>
      <c r="T214" s="457"/>
      <c r="U214" s="417"/>
      <c r="V214" s="431"/>
      <c r="W214" s="457"/>
      <c r="X214" s="417"/>
      <c r="Y214" s="419"/>
      <c r="Z214" s="411"/>
      <c r="AA214" s="411"/>
      <c r="AB214" s="425"/>
      <c r="AC214" s="196"/>
      <c r="AD214" s="420"/>
      <c r="AE214" s="327" t="s">
        <v>1226</v>
      </c>
      <c r="AF214" s="432" t="s">
        <v>2263</v>
      </c>
      <c r="AG214" s="424"/>
      <c r="AH214" s="729"/>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c r="BG214" s="65"/>
      <c r="BH214" s="65"/>
      <c r="BI214" s="65"/>
      <c r="BJ214" s="65"/>
      <c r="BK214" s="65"/>
      <c r="BL214" s="128"/>
    </row>
    <row r="215" spans="1:351" s="120" customFormat="1" x14ac:dyDescent="0.25">
      <c r="A215" s="410"/>
      <c r="B215" s="119"/>
      <c r="C215" s="411"/>
      <c r="D215" s="412"/>
      <c r="E215" s="413"/>
      <c r="F215" s="413"/>
      <c r="G215" s="413"/>
      <c r="H215" s="413"/>
      <c r="I215" s="411"/>
      <c r="J215" s="411"/>
      <c r="K215" s="411"/>
      <c r="L215" s="414"/>
      <c r="M215" s="438"/>
      <c r="N215" s="421"/>
      <c r="O215" s="456"/>
      <c r="P215" s="411"/>
      <c r="Q215" s="415"/>
      <c r="R215" s="416"/>
      <c r="S215" s="416"/>
      <c r="T215" s="457"/>
      <c r="U215" s="417"/>
      <c r="V215" s="431"/>
      <c r="W215" s="457"/>
      <c r="X215" s="417"/>
      <c r="Y215" s="419"/>
      <c r="Z215" s="411"/>
      <c r="AA215" s="411"/>
      <c r="AB215" s="425"/>
      <c r="AC215" s="196"/>
      <c r="AD215" s="420"/>
      <c r="AE215" s="327" t="s">
        <v>1227</v>
      </c>
      <c r="AF215" s="432" t="s">
        <v>1223</v>
      </c>
      <c r="AG215" s="424"/>
      <c r="AH215" s="729"/>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c r="BG215" s="65"/>
      <c r="BH215" s="65"/>
      <c r="BI215" s="65"/>
      <c r="BJ215" s="65"/>
      <c r="BK215" s="65"/>
      <c r="BL215" s="128"/>
    </row>
    <row r="216" spans="1:351" s="1" customFormat="1" ht="127.5" x14ac:dyDescent="0.25">
      <c r="A216" s="39" t="s">
        <v>77</v>
      </c>
      <c r="B216" s="7" t="s">
        <v>158</v>
      </c>
      <c r="C216" s="46">
        <v>3</v>
      </c>
      <c r="D216" s="43" t="s">
        <v>230</v>
      </c>
      <c r="E216" s="49"/>
      <c r="F216" s="49"/>
      <c r="G216" s="49" t="s">
        <v>255</v>
      </c>
      <c r="H216" s="49"/>
      <c r="I216" s="46">
        <v>23.6</v>
      </c>
      <c r="J216" s="46">
        <v>100</v>
      </c>
      <c r="K216" s="46">
        <f t="shared" si="1"/>
        <v>23.6</v>
      </c>
      <c r="L216" s="389" t="s">
        <v>876</v>
      </c>
      <c r="M216" s="358" t="s">
        <v>1830</v>
      </c>
      <c r="N216" s="190" t="s">
        <v>960</v>
      </c>
      <c r="O216" s="372" t="s">
        <v>1831</v>
      </c>
      <c r="P216" s="46">
        <v>5</v>
      </c>
      <c r="Q216" s="344">
        <v>12.5</v>
      </c>
      <c r="R216" s="329" t="s">
        <v>872</v>
      </c>
      <c r="S216" s="329" t="s">
        <v>873</v>
      </c>
      <c r="T216" s="35" t="s">
        <v>325</v>
      </c>
      <c r="U216" s="53">
        <v>3</v>
      </c>
      <c r="V216" s="342" t="s">
        <v>780</v>
      </c>
      <c r="W216" s="35" t="s">
        <v>322</v>
      </c>
      <c r="X216" s="53">
        <v>0</v>
      </c>
      <c r="Y216" s="73" t="s">
        <v>386</v>
      </c>
      <c r="Z216" s="46" t="s">
        <v>775</v>
      </c>
      <c r="AA216" s="46" t="s">
        <v>775</v>
      </c>
      <c r="AB216" s="53">
        <v>5</v>
      </c>
      <c r="AC216" s="56" t="s">
        <v>877</v>
      </c>
      <c r="AD216" s="8"/>
      <c r="AE216" s="170" t="s">
        <v>623</v>
      </c>
      <c r="AF216" s="236" t="s">
        <v>1228</v>
      </c>
      <c r="AG216" s="170"/>
      <c r="AH216" s="730" t="s">
        <v>2209</v>
      </c>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c r="BG216" s="65"/>
      <c r="BH216" s="65"/>
      <c r="BI216" s="65"/>
      <c r="BJ216" s="65"/>
      <c r="BK216" s="65"/>
      <c r="BL216" s="128"/>
      <c r="BM216" s="120"/>
      <c r="BN216" s="120"/>
      <c r="BO216" s="120"/>
      <c r="BP216" s="120"/>
      <c r="BQ216" s="120"/>
      <c r="BR216" s="120"/>
      <c r="BS216" s="120"/>
      <c r="BT216" s="120"/>
      <c r="BU216" s="120"/>
      <c r="BV216" s="120"/>
      <c r="BW216" s="120"/>
      <c r="BX216" s="120"/>
      <c r="BY216" s="120"/>
      <c r="BZ216" s="120"/>
      <c r="CA216" s="120"/>
      <c r="CB216" s="120"/>
      <c r="CC216" s="120"/>
      <c r="CD216" s="120"/>
      <c r="CE216" s="120"/>
      <c r="CF216" s="120"/>
      <c r="CG216" s="120"/>
      <c r="CH216" s="120"/>
      <c r="CI216" s="120"/>
      <c r="CJ216" s="120"/>
      <c r="CK216" s="120"/>
      <c r="CL216" s="120"/>
      <c r="CM216" s="120"/>
      <c r="CN216" s="120"/>
      <c r="CO216" s="120"/>
      <c r="CP216" s="120"/>
      <c r="CQ216" s="120"/>
      <c r="CR216" s="120"/>
      <c r="CS216" s="120"/>
      <c r="CT216" s="120"/>
      <c r="CU216" s="120"/>
      <c r="CV216" s="120"/>
      <c r="CW216" s="120"/>
      <c r="CX216" s="120"/>
      <c r="CY216" s="120"/>
      <c r="CZ216" s="120"/>
      <c r="DA216" s="120"/>
      <c r="DB216" s="120"/>
      <c r="DC216" s="120"/>
      <c r="DD216" s="120"/>
      <c r="DE216" s="120"/>
      <c r="DF216" s="120"/>
      <c r="DG216" s="120"/>
      <c r="DH216" s="120"/>
      <c r="DI216" s="120"/>
      <c r="DJ216" s="120"/>
      <c r="DK216" s="120"/>
      <c r="DL216" s="120"/>
      <c r="DM216" s="120"/>
      <c r="DN216" s="120"/>
      <c r="DO216" s="120"/>
      <c r="DP216" s="120"/>
      <c r="DQ216" s="120"/>
      <c r="DR216" s="120"/>
      <c r="DS216" s="120"/>
      <c r="DT216" s="120"/>
      <c r="DU216" s="120"/>
      <c r="DV216" s="120"/>
      <c r="DW216" s="120"/>
      <c r="DX216" s="120"/>
      <c r="DY216" s="120"/>
      <c r="DZ216" s="120"/>
      <c r="EA216" s="120"/>
      <c r="EB216" s="120"/>
      <c r="EC216" s="120"/>
      <c r="ED216" s="120"/>
      <c r="EE216" s="120"/>
      <c r="EF216" s="120"/>
      <c r="EG216" s="120"/>
      <c r="EH216" s="120"/>
      <c r="EI216" s="120"/>
      <c r="EJ216" s="120"/>
      <c r="EK216" s="120"/>
      <c r="EL216" s="120"/>
      <c r="EM216" s="120"/>
      <c r="EN216" s="120"/>
      <c r="EO216" s="120"/>
      <c r="EP216" s="120"/>
      <c r="EQ216" s="120"/>
      <c r="ER216" s="120"/>
      <c r="ES216" s="120"/>
      <c r="ET216" s="120"/>
      <c r="EU216" s="120"/>
      <c r="EV216" s="120"/>
      <c r="EW216" s="120"/>
      <c r="EX216" s="120"/>
      <c r="EY216" s="120"/>
      <c r="EZ216" s="120"/>
      <c r="FA216" s="120"/>
      <c r="FB216" s="120"/>
      <c r="FC216" s="120"/>
      <c r="FD216" s="120"/>
      <c r="FE216" s="120"/>
      <c r="FF216" s="120"/>
      <c r="FG216" s="120"/>
      <c r="FH216" s="120"/>
      <c r="FI216" s="120"/>
      <c r="FJ216" s="120"/>
      <c r="FK216" s="120"/>
      <c r="FL216" s="120"/>
      <c r="FM216" s="120"/>
      <c r="FN216" s="120"/>
      <c r="FO216" s="120"/>
      <c r="FP216" s="120"/>
      <c r="FQ216" s="120"/>
      <c r="FR216" s="120"/>
      <c r="FS216" s="120"/>
      <c r="FT216" s="120"/>
      <c r="FU216" s="120"/>
      <c r="FV216" s="120"/>
      <c r="FW216" s="120"/>
      <c r="FX216" s="120"/>
      <c r="FY216" s="120"/>
      <c r="FZ216" s="120"/>
      <c r="GA216" s="120"/>
      <c r="GB216" s="120"/>
      <c r="GC216" s="120"/>
      <c r="GD216" s="120"/>
      <c r="GE216" s="120"/>
      <c r="GF216" s="120"/>
      <c r="GG216" s="120"/>
      <c r="GH216" s="120"/>
      <c r="GI216" s="120"/>
      <c r="GJ216" s="120"/>
      <c r="GK216" s="120"/>
      <c r="GL216" s="120"/>
      <c r="GM216" s="120"/>
      <c r="GN216" s="120"/>
      <c r="GO216" s="120"/>
      <c r="GP216" s="120"/>
      <c r="GQ216" s="120"/>
      <c r="GR216" s="120"/>
      <c r="GS216" s="120"/>
      <c r="GT216" s="120"/>
      <c r="GU216" s="120"/>
      <c r="GV216" s="120"/>
      <c r="GW216" s="120"/>
      <c r="GX216" s="120"/>
      <c r="GY216" s="120"/>
      <c r="GZ216" s="120"/>
      <c r="HA216" s="120"/>
      <c r="HB216" s="120"/>
      <c r="HC216" s="120"/>
      <c r="HD216" s="120"/>
      <c r="HE216" s="120"/>
      <c r="HF216" s="120"/>
      <c r="HG216" s="120"/>
      <c r="HH216" s="120"/>
      <c r="HI216" s="120"/>
      <c r="HJ216" s="120"/>
      <c r="HK216" s="120"/>
      <c r="HL216" s="120"/>
      <c r="HM216" s="120"/>
      <c r="HN216" s="120"/>
      <c r="HO216" s="120"/>
      <c r="HP216" s="120"/>
      <c r="HQ216" s="120"/>
      <c r="HR216" s="120"/>
      <c r="HS216" s="120"/>
      <c r="HT216" s="120"/>
      <c r="HU216" s="120"/>
      <c r="HV216" s="120"/>
      <c r="HW216" s="120"/>
      <c r="HX216" s="120"/>
      <c r="HY216" s="120"/>
      <c r="HZ216" s="120"/>
      <c r="IA216" s="120"/>
      <c r="IB216" s="120"/>
      <c r="IC216" s="120"/>
      <c r="ID216" s="120"/>
      <c r="IE216" s="120"/>
      <c r="IF216" s="120"/>
      <c r="IG216" s="120"/>
      <c r="IH216" s="120"/>
      <c r="II216" s="120"/>
      <c r="IJ216" s="120"/>
      <c r="IK216" s="120"/>
      <c r="IL216" s="120"/>
      <c r="IM216" s="120"/>
      <c r="IN216" s="120"/>
      <c r="IO216" s="120"/>
      <c r="IP216" s="120"/>
      <c r="IQ216" s="120"/>
      <c r="IR216" s="120"/>
      <c r="IS216" s="120"/>
      <c r="IT216" s="120"/>
      <c r="IU216" s="120"/>
      <c r="IV216" s="120"/>
      <c r="IW216" s="120"/>
      <c r="IX216" s="120"/>
      <c r="IY216" s="120"/>
      <c r="IZ216" s="120"/>
      <c r="JA216" s="120"/>
      <c r="JB216" s="120"/>
      <c r="JC216" s="120"/>
      <c r="JD216" s="120"/>
      <c r="JE216" s="120"/>
      <c r="JF216" s="120"/>
      <c r="JG216" s="120"/>
      <c r="JH216" s="120"/>
      <c r="JI216" s="120"/>
      <c r="JJ216" s="120"/>
      <c r="JK216" s="120"/>
      <c r="JL216" s="120"/>
      <c r="JM216" s="120"/>
      <c r="JN216" s="120"/>
      <c r="JO216" s="120"/>
      <c r="JP216" s="120"/>
      <c r="JQ216" s="120"/>
      <c r="JR216" s="120"/>
      <c r="JS216" s="120"/>
      <c r="JT216" s="120"/>
      <c r="JU216" s="120"/>
      <c r="JV216" s="120"/>
      <c r="JW216" s="120"/>
      <c r="JX216" s="120"/>
      <c r="JY216" s="120"/>
      <c r="JZ216" s="120"/>
      <c r="KA216" s="120"/>
      <c r="KB216" s="120"/>
      <c r="KC216" s="120"/>
      <c r="KD216" s="120"/>
      <c r="KE216" s="120"/>
      <c r="KF216" s="120"/>
      <c r="KG216" s="120"/>
      <c r="KH216" s="120"/>
      <c r="KI216" s="120"/>
      <c r="KJ216" s="120"/>
      <c r="KK216" s="120"/>
      <c r="KL216" s="120"/>
      <c r="KM216" s="120"/>
      <c r="KN216" s="120"/>
      <c r="KO216" s="120"/>
      <c r="KP216" s="120"/>
      <c r="KQ216" s="120"/>
      <c r="KR216" s="120"/>
      <c r="KS216" s="120"/>
      <c r="KT216" s="120"/>
      <c r="KU216" s="120"/>
      <c r="KV216" s="120"/>
      <c r="KW216" s="120"/>
      <c r="KX216" s="120"/>
      <c r="KY216" s="120"/>
      <c r="KZ216" s="120"/>
      <c r="LA216" s="120"/>
      <c r="LB216" s="120"/>
      <c r="LC216" s="120"/>
      <c r="LD216" s="120"/>
      <c r="LE216" s="120"/>
      <c r="LF216" s="120"/>
      <c r="LG216" s="120"/>
      <c r="LH216" s="120"/>
      <c r="LI216" s="120"/>
      <c r="LJ216" s="120"/>
      <c r="LK216" s="120"/>
      <c r="LL216" s="120"/>
      <c r="LM216" s="120"/>
      <c r="LN216" s="120"/>
      <c r="LO216" s="120"/>
      <c r="LP216" s="120"/>
      <c r="LQ216" s="120"/>
      <c r="LR216" s="120"/>
      <c r="LS216" s="120"/>
      <c r="LT216" s="120"/>
      <c r="LU216" s="120"/>
      <c r="LV216" s="120"/>
      <c r="LW216" s="120"/>
      <c r="LX216" s="120"/>
      <c r="LY216" s="120"/>
      <c r="LZ216" s="120"/>
      <c r="MA216" s="120"/>
      <c r="MB216" s="120"/>
      <c r="MC216" s="120"/>
      <c r="MD216" s="120"/>
      <c r="ME216" s="120"/>
      <c r="MF216" s="120"/>
      <c r="MG216" s="120"/>
      <c r="MH216" s="120"/>
      <c r="MI216" s="120"/>
      <c r="MJ216" s="120"/>
      <c r="MK216" s="120"/>
      <c r="ML216" s="120"/>
      <c r="MM216" s="120"/>
    </row>
    <row r="217" spans="1:351" s="120" customFormat="1" x14ac:dyDescent="0.25">
      <c r="A217" s="410"/>
      <c r="B217" s="119"/>
      <c r="C217" s="411"/>
      <c r="D217" s="412"/>
      <c r="E217" s="413"/>
      <c r="F217" s="413"/>
      <c r="G217" s="413"/>
      <c r="H217" s="413"/>
      <c r="I217" s="411"/>
      <c r="J217" s="411"/>
      <c r="K217" s="411"/>
      <c r="L217" s="414"/>
      <c r="M217" s="438"/>
      <c r="N217" s="421"/>
      <c r="O217" s="456"/>
      <c r="P217" s="411"/>
      <c r="Q217" s="415"/>
      <c r="R217" s="416"/>
      <c r="S217" s="416"/>
      <c r="T217" s="457"/>
      <c r="U217" s="417"/>
      <c r="V217" s="415"/>
      <c r="W217" s="457"/>
      <c r="X217" s="417"/>
      <c r="Y217" s="419"/>
      <c r="Z217" s="411"/>
      <c r="AA217" s="411"/>
      <c r="AB217" s="425"/>
      <c r="AC217" s="196"/>
      <c r="AD217" s="420"/>
      <c r="AE217" s="394" t="s">
        <v>1230</v>
      </c>
      <c r="AF217" s="450" t="s">
        <v>1229</v>
      </c>
      <c r="AG217" s="424"/>
      <c r="AH217" s="729"/>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5"/>
      <c r="BI217" s="65"/>
      <c r="BJ217" s="65"/>
      <c r="BK217" s="65"/>
      <c r="BL217" s="128"/>
    </row>
    <row r="218" spans="1:351" s="120" customFormat="1" x14ac:dyDescent="0.25">
      <c r="A218" s="410"/>
      <c r="B218" s="119"/>
      <c r="C218" s="411"/>
      <c r="D218" s="412"/>
      <c r="E218" s="413"/>
      <c r="F218" s="413"/>
      <c r="G218" s="413"/>
      <c r="H218" s="413"/>
      <c r="I218" s="411"/>
      <c r="J218" s="411"/>
      <c r="K218" s="411"/>
      <c r="L218" s="414"/>
      <c r="M218" s="438"/>
      <c r="N218" s="421"/>
      <c r="O218" s="456"/>
      <c r="P218" s="411"/>
      <c r="Q218" s="415"/>
      <c r="R218" s="416"/>
      <c r="S218" s="416"/>
      <c r="T218" s="457"/>
      <c r="U218" s="417"/>
      <c r="V218" s="415"/>
      <c r="W218" s="457"/>
      <c r="X218" s="417"/>
      <c r="Y218" s="419"/>
      <c r="Z218" s="411"/>
      <c r="AA218" s="411"/>
      <c r="AB218" s="425"/>
      <c r="AC218" s="196"/>
      <c r="AD218" s="420"/>
      <c r="AE218" s="394" t="s">
        <v>602</v>
      </c>
      <c r="AF218" s="450" t="s">
        <v>362</v>
      </c>
      <c r="AG218" s="424"/>
      <c r="AH218" s="729"/>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c r="BG218" s="65"/>
      <c r="BH218" s="65"/>
      <c r="BI218" s="65"/>
      <c r="BJ218" s="65"/>
      <c r="BK218" s="65"/>
      <c r="BL218" s="128"/>
    </row>
    <row r="219" spans="1:351" s="2" customFormat="1" ht="67.5" x14ac:dyDescent="0.25">
      <c r="A219" s="38" t="s">
        <v>78</v>
      </c>
      <c r="B219" s="4" t="s">
        <v>159</v>
      </c>
      <c r="C219" s="45">
        <v>1</v>
      </c>
      <c r="D219" s="42"/>
      <c r="E219" s="48"/>
      <c r="F219" s="48"/>
      <c r="G219" s="48" t="s">
        <v>255</v>
      </c>
      <c r="H219" s="48"/>
      <c r="I219" s="45">
        <v>16.8</v>
      </c>
      <c r="J219" s="45">
        <v>100</v>
      </c>
      <c r="K219" s="45">
        <f t="shared" si="1"/>
        <v>16.8</v>
      </c>
      <c r="L219" s="388" t="s">
        <v>878</v>
      </c>
      <c r="M219" s="359" t="s">
        <v>879</v>
      </c>
      <c r="N219" s="52" t="s">
        <v>820</v>
      </c>
      <c r="O219" s="374" t="s">
        <v>880</v>
      </c>
      <c r="P219" s="45" t="s">
        <v>314</v>
      </c>
      <c r="Q219" s="339">
        <v>17</v>
      </c>
      <c r="R219" s="328" t="s">
        <v>881</v>
      </c>
      <c r="S219" s="328" t="s">
        <v>882</v>
      </c>
      <c r="T219" s="37" t="s">
        <v>326</v>
      </c>
      <c r="U219" s="51">
        <v>3</v>
      </c>
      <c r="V219" s="349" t="s">
        <v>780</v>
      </c>
      <c r="W219" s="37" t="s">
        <v>322</v>
      </c>
      <c r="X219" s="51">
        <v>0</v>
      </c>
      <c r="Y219" s="72" t="s">
        <v>386</v>
      </c>
      <c r="Z219" s="45" t="s">
        <v>775</v>
      </c>
      <c r="AA219" s="45" t="s">
        <v>775</v>
      </c>
      <c r="AB219" s="51">
        <v>3</v>
      </c>
      <c r="AC219" s="52" t="s">
        <v>386</v>
      </c>
      <c r="AD219" s="5"/>
      <c r="AE219" s="233" t="s">
        <v>716</v>
      </c>
      <c r="AF219" s="235" t="s">
        <v>1231</v>
      </c>
      <c r="AG219" s="52"/>
      <c r="AH219" s="725" t="s">
        <v>339</v>
      </c>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c r="BG219" s="65"/>
      <c r="BH219" s="65"/>
      <c r="BI219" s="65"/>
      <c r="BJ219" s="65"/>
      <c r="BK219" s="65"/>
      <c r="BL219" s="128"/>
      <c r="BM219" s="120"/>
      <c r="BN219" s="120"/>
      <c r="BO219" s="120"/>
      <c r="BP219" s="120"/>
      <c r="BQ219" s="120"/>
      <c r="BR219" s="120"/>
      <c r="BS219" s="120"/>
      <c r="BT219" s="120"/>
      <c r="BU219" s="120"/>
      <c r="BV219" s="120"/>
      <c r="BW219" s="120"/>
      <c r="BX219" s="120"/>
      <c r="BY219" s="120"/>
      <c r="BZ219" s="120"/>
      <c r="CA219" s="120"/>
      <c r="CB219" s="120"/>
      <c r="CC219" s="120"/>
      <c r="CD219" s="120"/>
      <c r="CE219" s="120"/>
      <c r="CF219" s="120"/>
      <c r="CG219" s="120"/>
      <c r="CH219" s="120"/>
      <c r="CI219" s="120"/>
      <c r="CJ219" s="120"/>
      <c r="CK219" s="120"/>
      <c r="CL219" s="120"/>
      <c r="CM219" s="120"/>
      <c r="CN219" s="120"/>
      <c r="CO219" s="120"/>
      <c r="CP219" s="120"/>
      <c r="CQ219" s="120"/>
      <c r="CR219" s="120"/>
      <c r="CS219" s="120"/>
      <c r="CT219" s="120"/>
      <c r="CU219" s="120"/>
      <c r="CV219" s="120"/>
      <c r="CW219" s="120"/>
      <c r="CX219" s="120"/>
      <c r="CY219" s="120"/>
      <c r="CZ219" s="120"/>
      <c r="DA219" s="120"/>
      <c r="DB219" s="120"/>
      <c r="DC219" s="120"/>
      <c r="DD219" s="120"/>
      <c r="DE219" s="120"/>
      <c r="DF219" s="120"/>
      <c r="DG219" s="120"/>
      <c r="DH219" s="120"/>
      <c r="DI219" s="120"/>
      <c r="DJ219" s="120"/>
      <c r="DK219" s="120"/>
      <c r="DL219" s="120"/>
      <c r="DM219" s="120"/>
      <c r="DN219" s="120"/>
      <c r="DO219" s="120"/>
      <c r="DP219" s="120"/>
      <c r="DQ219" s="120"/>
      <c r="DR219" s="120"/>
      <c r="DS219" s="120"/>
      <c r="DT219" s="120"/>
      <c r="DU219" s="120"/>
      <c r="DV219" s="120"/>
      <c r="DW219" s="120"/>
      <c r="DX219" s="120"/>
      <c r="DY219" s="120"/>
      <c r="DZ219" s="120"/>
      <c r="EA219" s="120"/>
      <c r="EB219" s="120"/>
      <c r="EC219" s="120"/>
      <c r="ED219" s="120"/>
      <c r="EE219" s="120"/>
      <c r="EF219" s="120"/>
      <c r="EG219" s="120"/>
      <c r="EH219" s="120"/>
      <c r="EI219" s="120"/>
      <c r="EJ219" s="120"/>
      <c r="EK219" s="120"/>
      <c r="EL219" s="120"/>
      <c r="EM219" s="120"/>
      <c r="EN219" s="120"/>
      <c r="EO219" s="120"/>
      <c r="EP219" s="120"/>
      <c r="EQ219" s="120"/>
      <c r="ER219" s="120"/>
      <c r="ES219" s="120"/>
      <c r="ET219" s="120"/>
      <c r="EU219" s="120"/>
      <c r="EV219" s="120"/>
      <c r="EW219" s="120"/>
      <c r="EX219" s="120"/>
      <c r="EY219" s="120"/>
      <c r="EZ219" s="120"/>
      <c r="FA219" s="120"/>
      <c r="FB219" s="120"/>
      <c r="FC219" s="120"/>
      <c r="FD219" s="120"/>
      <c r="FE219" s="120"/>
      <c r="FF219" s="120"/>
      <c r="FG219" s="120"/>
      <c r="FH219" s="120"/>
      <c r="FI219" s="120"/>
      <c r="FJ219" s="120"/>
      <c r="FK219" s="120"/>
      <c r="FL219" s="120"/>
      <c r="FM219" s="120"/>
      <c r="FN219" s="120"/>
      <c r="FO219" s="120"/>
      <c r="FP219" s="120"/>
      <c r="FQ219" s="120"/>
      <c r="FR219" s="120"/>
      <c r="FS219" s="120"/>
      <c r="FT219" s="120"/>
      <c r="FU219" s="120"/>
      <c r="FV219" s="120"/>
      <c r="FW219" s="120"/>
      <c r="FX219" s="120"/>
      <c r="FY219" s="120"/>
      <c r="FZ219" s="120"/>
      <c r="GA219" s="120"/>
      <c r="GB219" s="120"/>
      <c r="GC219" s="120"/>
      <c r="GD219" s="120"/>
      <c r="GE219" s="120"/>
      <c r="GF219" s="120"/>
      <c r="GG219" s="120"/>
      <c r="GH219" s="120"/>
      <c r="GI219" s="120"/>
      <c r="GJ219" s="120"/>
      <c r="GK219" s="120"/>
      <c r="GL219" s="120"/>
      <c r="GM219" s="120"/>
      <c r="GN219" s="120"/>
      <c r="GO219" s="120"/>
      <c r="GP219" s="120"/>
      <c r="GQ219" s="120"/>
      <c r="GR219" s="120"/>
      <c r="GS219" s="120"/>
      <c r="GT219" s="120"/>
      <c r="GU219" s="120"/>
      <c r="GV219" s="120"/>
      <c r="GW219" s="120"/>
      <c r="GX219" s="120"/>
      <c r="GY219" s="120"/>
      <c r="GZ219" s="120"/>
      <c r="HA219" s="120"/>
      <c r="HB219" s="120"/>
      <c r="HC219" s="120"/>
      <c r="HD219" s="120"/>
      <c r="HE219" s="120"/>
      <c r="HF219" s="120"/>
      <c r="HG219" s="120"/>
      <c r="HH219" s="120"/>
      <c r="HI219" s="120"/>
      <c r="HJ219" s="120"/>
      <c r="HK219" s="120"/>
      <c r="HL219" s="120"/>
      <c r="HM219" s="120"/>
      <c r="HN219" s="120"/>
      <c r="HO219" s="120"/>
      <c r="HP219" s="120"/>
      <c r="HQ219" s="120"/>
      <c r="HR219" s="120"/>
      <c r="HS219" s="120"/>
      <c r="HT219" s="120"/>
      <c r="HU219" s="120"/>
      <c r="HV219" s="120"/>
      <c r="HW219" s="120"/>
      <c r="HX219" s="120"/>
      <c r="HY219" s="120"/>
      <c r="HZ219" s="120"/>
      <c r="IA219" s="120"/>
      <c r="IB219" s="120"/>
      <c r="IC219" s="120"/>
      <c r="ID219" s="120"/>
      <c r="IE219" s="120"/>
      <c r="IF219" s="120"/>
      <c r="IG219" s="120"/>
      <c r="IH219" s="120"/>
      <c r="II219" s="120"/>
      <c r="IJ219" s="120"/>
      <c r="IK219" s="120"/>
      <c r="IL219" s="120"/>
      <c r="IM219" s="120"/>
      <c r="IN219" s="120"/>
      <c r="IO219" s="120"/>
      <c r="IP219" s="120"/>
      <c r="IQ219" s="120"/>
      <c r="IR219" s="120"/>
      <c r="IS219" s="120"/>
      <c r="IT219" s="120"/>
      <c r="IU219" s="120"/>
      <c r="IV219" s="120"/>
      <c r="IW219" s="120"/>
      <c r="IX219" s="120"/>
      <c r="IY219" s="120"/>
      <c r="IZ219" s="120"/>
      <c r="JA219" s="120"/>
      <c r="JB219" s="120"/>
      <c r="JC219" s="120"/>
      <c r="JD219" s="120"/>
      <c r="JE219" s="120"/>
      <c r="JF219" s="120"/>
      <c r="JG219" s="120"/>
      <c r="JH219" s="120"/>
      <c r="JI219" s="120"/>
      <c r="JJ219" s="120"/>
      <c r="JK219" s="120"/>
      <c r="JL219" s="120"/>
      <c r="JM219" s="120"/>
      <c r="JN219" s="120"/>
      <c r="JO219" s="120"/>
      <c r="JP219" s="120"/>
      <c r="JQ219" s="120"/>
      <c r="JR219" s="120"/>
      <c r="JS219" s="120"/>
      <c r="JT219" s="120"/>
      <c r="JU219" s="120"/>
      <c r="JV219" s="120"/>
      <c r="JW219" s="120"/>
      <c r="JX219" s="120"/>
      <c r="JY219" s="120"/>
      <c r="JZ219" s="120"/>
      <c r="KA219" s="120"/>
      <c r="KB219" s="120"/>
      <c r="KC219" s="120"/>
      <c r="KD219" s="120"/>
      <c r="KE219" s="120"/>
      <c r="KF219" s="120"/>
      <c r="KG219" s="120"/>
      <c r="KH219" s="120"/>
      <c r="KI219" s="120"/>
      <c r="KJ219" s="120"/>
      <c r="KK219" s="120"/>
      <c r="KL219" s="120"/>
      <c r="KM219" s="120"/>
      <c r="KN219" s="120"/>
      <c r="KO219" s="120"/>
      <c r="KP219" s="120"/>
      <c r="KQ219" s="120"/>
      <c r="KR219" s="120"/>
      <c r="KS219" s="120"/>
      <c r="KT219" s="120"/>
      <c r="KU219" s="120"/>
      <c r="KV219" s="120"/>
      <c r="KW219" s="120"/>
      <c r="KX219" s="120"/>
      <c r="KY219" s="120"/>
      <c r="KZ219" s="120"/>
      <c r="LA219" s="120"/>
      <c r="LB219" s="120"/>
      <c r="LC219" s="120"/>
      <c r="LD219" s="120"/>
      <c r="LE219" s="120"/>
      <c r="LF219" s="120"/>
      <c r="LG219" s="120"/>
      <c r="LH219" s="120"/>
      <c r="LI219" s="120"/>
      <c r="LJ219" s="120"/>
      <c r="LK219" s="120"/>
      <c r="LL219" s="120"/>
      <c r="LM219" s="120"/>
      <c r="LN219" s="120"/>
      <c r="LO219" s="120"/>
      <c r="LP219" s="120"/>
      <c r="LQ219" s="120"/>
      <c r="LR219" s="120"/>
      <c r="LS219" s="120"/>
      <c r="LT219" s="120"/>
      <c r="LU219" s="120"/>
      <c r="LV219" s="120"/>
      <c r="LW219" s="120"/>
      <c r="LX219" s="120"/>
      <c r="LY219" s="120"/>
      <c r="LZ219" s="120"/>
      <c r="MA219" s="120"/>
      <c r="MB219" s="120"/>
      <c r="MC219" s="120"/>
      <c r="MD219" s="120"/>
      <c r="ME219" s="120"/>
      <c r="MF219" s="120"/>
      <c r="MG219" s="120"/>
      <c r="MH219" s="120"/>
      <c r="MI219" s="120"/>
      <c r="MJ219" s="120"/>
      <c r="MK219" s="120"/>
      <c r="ML219" s="120"/>
      <c r="MM219" s="120"/>
    </row>
    <row r="220" spans="1:351" s="265" customFormat="1" ht="67.5" x14ac:dyDescent="0.25">
      <c r="A220" s="252" t="s">
        <v>79</v>
      </c>
      <c r="B220" s="253" t="s">
        <v>160</v>
      </c>
      <c r="C220" s="256">
        <v>1</v>
      </c>
      <c r="D220" s="254" t="s">
        <v>231</v>
      </c>
      <c r="E220" s="255"/>
      <c r="F220" s="255"/>
      <c r="G220" s="255" t="s">
        <v>255</v>
      </c>
      <c r="H220" s="255"/>
      <c r="I220" s="256">
        <v>54.4</v>
      </c>
      <c r="J220" s="256">
        <v>100</v>
      </c>
      <c r="K220" s="257">
        <f t="shared" si="1"/>
        <v>54.4</v>
      </c>
      <c r="L220" s="389" t="s">
        <v>883</v>
      </c>
      <c r="M220" s="358" t="s">
        <v>884</v>
      </c>
      <c r="N220" s="258" t="s">
        <v>886</v>
      </c>
      <c r="O220" s="375" t="s">
        <v>885</v>
      </c>
      <c r="P220" s="257" t="s">
        <v>314</v>
      </c>
      <c r="Q220" s="640">
        <v>17</v>
      </c>
      <c r="R220" s="333" t="s">
        <v>881</v>
      </c>
      <c r="S220" s="333" t="s">
        <v>882</v>
      </c>
      <c r="T220" s="259" t="s">
        <v>326</v>
      </c>
      <c r="U220" s="260">
        <v>3</v>
      </c>
      <c r="V220" s="342" t="s">
        <v>780</v>
      </c>
      <c r="W220" s="259" t="s">
        <v>322</v>
      </c>
      <c r="X220" s="260">
        <v>0</v>
      </c>
      <c r="Y220" s="261" t="s">
        <v>386</v>
      </c>
      <c r="Z220" s="46" t="s">
        <v>775</v>
      </c>
      <c r="AA220" s="46" t="s">
        <v>775</v>
      </c>
      <c r="AB220" s="260">
        <v>3</v>
      </c>
      <c r="AC220" s="262" t="s">
        <v>386</v>
      </c>
      <c r="AD220" s="263" t="s">
        <v>729</v>
      </c>
      <c r="AE220" s="181" t="s">
        <v>1236</v>
      </c>
      <c r="AF220" s="264" t="s">
        <v>1232</v>
      </c>
      <c r="AG220" s="262"/>
      <c r="AH220" s="731" t="s">
        <v>339</v>
      </c>
      <c r="AI220" s="143"/>
      <c r="AJ220" s="143"/>
      <c r="AK220" s="143"/>
      <c r="AL220" s="143"/>
      <c r="AM220" s="143"/>
      <c r="AN220" s="143"/>
      <c r="AO220" s="143"/>
      <c r="AP220" s="143"/>
      <c r="AQ220" s="143"/>
      <c r="AR220" s="143"/>
      <c r="AS220" s="143"/>
      <c r="AT220" s="143"/>
      <c r="AU220" s="143"/>
      <c r="AV220" s="143"/>
      <c r="AW220" s="143"/>
      <c r="AX220" s="143"/>
      <c r="AY220" s="143"/>
      <c r="AZ220" s="143"/>
      <c r="BA220" s="143"/>
      <c r="BB220" s="143"/>
      <c r="BC220" s="143"/>
      <c r="BD220" s="143"/>
      <c r="BE220" s="143"/>
      <c r="BF220" s="143"/>
      <c r="BG220" s="143"/>
      <c r="BH220" s="143"/>
      <c r="BI220" s="143"/>
      <c r="BJ220" s="143"/>
      <c r="BK220" s="143"/>
      <c r="BL220" s="586"/>
      <c r="BM220" s="587"/>
      <c r="BN220" s="587"/>
      <c r="BO220" s="587"/>
      <c r="BP220" s="587"/>
      <c r="BQ220" s="587"/>
      <c r="BR220" s="587"/>
      <c r="BS220" s="587"/>
      <c r="BT220" s="587"/>
      <c r="BU220" s="587"/>
      <c r="BV220" s="587"/>
      <c r="BW220" s="587"/>
      <c r="BX220" s="587"/>
      <c r="BY220" s="587"/>
      <c r="BZ220" s="587"/>
      <c r="CA220" s="587"/>
      <c r="CB220" s="587"/>
      <c r="CC220" s="587"/>
      <c r="CD220" s="587"/>
      <c r="CE220" s="587"/>
      <c r="CF220" s="587"/>
      <c r="CG220" s="587"/>
      <c r="CH220" s="587"/>
      <c r="CI220" s="587"/>
      <c r="CJ220" s="587"/>
      <c r="CK220" s="587"/>
      <c r="CL220" s="587"/>
      <c r="CM220" s="587"/>
      <c r="CN220" s="587"/>
      <c r="CO220" s="587"/>
      <c r="CP220" s="587"/>
      <c r="CQ220" s="587"/>
      <c r="CR220" s="587"/>
      <c r="CS220" s="587"/>
      <c r="CT220" s="587"/>
      <c r="CU220" s="587"/>
      <c r="CV220" s="587"/>
      <c r="CW220" s="587"/>
      <c r="CX220" s="587"/>
      <c r="CY220" s="587"/>
      <c r="CZ220" s="587"/>
      <c r="DA220" s="587"/>
      <c r="DB220" s="587"/>
      <c r="DC220" s="587"/>
      <c r="DD220" s="587"/>
      <c r="DE220" s="587"/>
      <c r="DF220" s="587"/>
      <c r="DG220" s="587"/>
      <c r="DH220" s="587"/>
      <c r="DI220" s="587"/>
      <c r="DJ220" s="587"/>
      <c r="DK220" s="587"/>
      <c r="DL220" s="587"/>
      <c r="DM220" s="587"/>
      <c r="DN220" s="587"/>
      <c r="DO220" s="587"/>
      <c r="DP220" s="587"/>
      <c r="DQ220" s="587"/>
      <c r="DR220" s="587"/>
      <c r="DS220" s="587"/>
      <c r="DT220" s="587"/>
      <c r="DU220" s="587"/>
      <c r="DV220" s="587"/>
      <c r="DW220" s="587"/>
      <c r="DX220" s="587"/>
      <c r="DY220" s="587"/>
      <c r="DZ220" s="587"/>
      <c r="EA220" s="587"/>
      <c r="EB220" s="587"/>
      <c r="EC220" s="587"/>
      <c r="ED220" s="587"/>
      <c r="EE220" s="587"/>
      <c r="EF220" s="587"/>
      <c r="EG220" s="587"/>
      <c r="EH220" s="587"/>
      <c r="EI220" s="587"/>
      <c r="EJ220" s="587"/>
      <c r="EK220" s="587"/>
      <c r="EL220" s="587"/>
      <c r="EM220" s="587"/>
      <c r="EN220" s="587"/>
      <c r="EO220" s="587"/>
      <c r="EP220" s="587"/>
      <c r="EQ220" s="587"/>
      <c r="ER220" s="587"/>
      <c r="ES220" s="587"/>
      <c r="ET220" s="587"/>
      <c r="EU220" s="587"/>
      <c r="EV220" s="587"/>
      <c r="EW220" s="587"/>
      <c r="EX220" s="587"/>
      <c r="EY220" s="587"/>
      <c r="EZ220" s="587"/>
      <c r="FA220" s="587"/>
      <c r="FB220" s="587"/>
      <c r="FC220" s="587"/>
      <c r="FD220" s="587"/>
      <c r="FE220" s="587"/>
      <c r="FF220" s="587"/>
      <c r="FG220" s="587"/>
      <c r="FH220" s="587"/>
      <c r="FI220" s="587"/>
      <c r="FJ220" s="587"/>
      <c r="FK220" s="587"/>
      <c r="FL220" s="587"/>
      <c r="FM220" s="587"/>
      <c r="FN220" s="587"/>
      <c r="FO220" s="587"/>
      <c r="FP220" s="587"/>
      <c r="FQ220" s="587"/>
      <c r="FR220" s="587"/>
      <c r="FS220" s="587"/>
      <c r="FT220" s="587"/>
      <c r="FU220" s="587"/>
      <c r="FV220" s="587"/>
      <c r="FW220" s="587"/>
      <c r="FX220" s="587"/>
      <c r="FY220" s="587"/>
      <c r="FZ220" s="587"/>
      <c r="GA220" s="587"/>
      <c r="GB220" s="587"/>
      <c r="GC220" s="587"/>
      <c r="GD220" s="587"/>
      <c r="GE220" s="587"/>
      <c r="GF220" s="587"/>
      <c r="GG220" s="587"/>
      <c r="GH220" s="587"/>
      <c r="GI220" s="587"/>
      <c r="GJ220" s="587"/>
      <c r="GK220" s="587"/>
      <c r="GL220" s="587"/>
      <c r="GM220" s="587"/>
      <c r="GN220" s="587"/>
      <c r="GO220" s="587"/>
      <c r="GP220" s="587"/>
      <c r="GQ220" s="587"/>
      <c r="GR220" s="587"/>
      <c r="GS220" s="587"/>
      <c r="GT220" s="587"/>
      <c r="GU220" s="587"/>
      <c r="GV220" s="587"/>
      <c r="GW220" s="587"/>
      <c r="GX220" s="587"/>
      <c r="GY220" s="587"/>
      <c r="GZ220" s="587"/>
      <c r="HA220" s="587"/>
      <c r="HB220" s="587"/>
      <c r="HC220" s="587"/>
      <c r="HD220" s="587"/>
      <c r="HE220" s="587"/>
      <c r="HF220" s="587"/>
      <c r="HG220" s="587"/>
      <c r="HH220" s="587"/>
      <c r="HI220" s="587"/>
      <c r="HJ220" s="587"/>
      <c r="HK220" s="587"/>
      <c r="HL220" s="587"/>
      <c r="HM220" s="587"/>
      <c r="HN220" s="587"/>
      <c r="HO220" s="587"/>
      <c r="HP220" s="587"/>
      <c r="HQ220" s="587"/>
      <c r="HR220" s="587"/>
      <c r="HS220" s="587"/>
      <c r="HT220" s="587"/>
      <c r="HU220" s="587"/>
      <c r="HV220" s="587"/>
      <c r="HW220" s="587"/>
      <c r="HX220" s="587"/>
      <c r="HY220" s="587"/>
      <c r="HZ220" s="587"/>
      <c r="IA220" s="587"/>
      <c r="IB220" s="587"/>
      <c r="IC220" s="587"/>
      <c r="ID220" s="587"/>
      <c r="IE220" s="587"/>
      <c r="IF220" s="587"/>
      <c r="IG220" s="587"/>
      <c r="IH220" s="587"/>
      <c r="II220" s="587"/>
      <c r="IJ220" s="587"/>
      <c r="IK220" s="587"/>
      <c r="IL220" s="587"/>
      <c r="IM220" s="587"/>
      <c r="IN220" s="587"/>
      <c r="IO220" s="587"/>
      <c r="IP220" s="587"/>
      <c r="IQ220" s="587"/>
      <c r="IR220" s="587"/>
      <c r="IS220" s="587"/>
      <c r="IT220" s="587"/>
      <c r="IU220" s="587"/>
      <c r="IV220" s="587"/>
      <c r="IW220" s="587"/>
      <c r="IX220" s="587"/>
      <c r="IY220" s="587"/>
      <c r="IZ220" s="587"/>
      <c r="JA220" s="587"/>
      <c r="JB220" s="587"/>
      <c r="JC220" s="587"/>
      <c r="JD220" s="587"/>
      <c r="JE220" s="587"/>
      <c r="JF220" s="587"/>
      <c r="JG220" s="587"/>
      <c r="JH220" s="587"/>
      <c r="JI220" s="587"/>
      <c r="JJ220" s="587"/>
      <c r="JK220" s="587"/>
      <c r="JL220" s="587"/>
      <c r="JM220" s="587"/>
      <c r="JN220" s="587"/>
      <c r="JO220" s="587"/>
      <c r="JP220" s="587"/>
      <c r="JQ220" s="587"/>
      <c r="JR220" s="587"/>
      <c r="JS220" s="587"/>
      <c r="JT220" s="587"/>
      <c r="JU220" s="587"/>
      <c r="JV220" s="587"/>
      <c r="JW220" s="587"/>
      <c r="JX220" s="587"/>
      <c r="JY220" s="587"/>
      <c r="JZ220" s="587"/>
      <c r="KA220" s="587"/>
      <c r="KB220" s="587"/>
      <c r="KC220" s="587"/>
      <c r="KD220" s="587"/>
      <c r="KE220" s="587"/>
      <c r="KF220" s="587"/>
      <c r="KG220" s="587"/>
      <c r="KH220" s="587"/>
      <c r="KI220" s="587"/>
      <c r="KJ220" s="587"/>
      <c r="KK220" s="587"/>
      <c r="KL220" s="587"/>
      <c r="KM220" s="587"/>
      <c r="KN220" s="587"/>
      <c r="KO220" s="587"/>
      <c r="KP220" s="587"/>
      <c r="KQ220" s="587"/>
      <c r="KR220" s="587"/>
      <c r="KS220" s="587"/>
      <c r="KT220" s="587"/>
      <c r="KU220" s="587"/>
      <c r="KV220" s="587"/>
      <c r="KW220" s="587"/>
      <c r="KX220" s="587"/>
      <c r="KY220" s="587"/>
      <c r="KZ220" s="587"/>
      <c r="LA220" s="587"/>
      <c r="LB220" s="587"/>
      <c r="LC220" s="587"/>
      <c r="LD220" s="587"/>
      <c r="LE220" s="587"/>
      <c r="LF220" s="587"/>
      <c r="LG220" s="587"/>
      <c r="LH220" s="587"/>
      <c r="LI220" s="587"/>
      <c r="LJ220" s="587"/>
      <c r="LK220" s="587"/>
      <c r="LL220" s="587"/>
      <c r="LM220" s="587"/>
      <c r="LN220" s="587"/>
      <c r="LO220" s="587"/>
      <c r="LP220" s="587"/>
      <c r="LQ220" s="587"/>
      <c r="LR220" s="587"/>
      <c r="LS220" s="587"/>
      <c r="LT220" s="587"/>
      <c r="LU220" s="587"/>
      <c r="LV220" s="587"/>
      <c r="LW220" s="587"/>
      <c r="LX220" s="587"/>
      <c r="LY220" s="587"/>
      <c r="LZ220" s="587"/>
      <c r="MA220" s="587"/>
      <c r="MB220" s="587"/>
      <c r="MC220" s="587"/>
      <c r="MD220" s="587"/>
      <c r="ME220" s="587"/>
      <c r="MF220" s="587"/>
      <c r="MG220" s="587"/>
      <c r="MH220" s="587"/>
      <c r="MI220" s="587"/>
      <c r="MJ220" s="587"/>
      <c r="MK220" s="587"/>
      <c r="ML220" s="587"/>
      <c r="MM220" s="587"/>
    </row>
    <row r="221" spans="1:351" s="143" customFormat="1" x14ac:dyDescent="0.25">
      <c r="A221" s="276"/>
      <c r="B221" s="277"/>
      <c r="C221" s="280"/>
      <c r="D221" s="278"/>
      <c r="E221" s="279"/>
      <c r="F221" s="279"/>
      <c r="G221" s="279"/>
      <c r="H221" s="279"/>
      <c r="I221" s="280"/>
      <c r="J221" s="280"/>
      <c r="K221" s="281"/>
      <c r="L221" s="398"/>
      <c r="M221" s="326"/>
      <c r="N221" s="381"/>
      <c r="O221" s="282"/>
      <c r="P221" s="281"/>
      <c r="Q221" s="347"/>
      <c r="R221" s="332"/>
      <c r="S221" s="332"/>
      <c r="T221" s="282"/>
      <c r="U221" s="283"/>
      <c r="V221" s="284"/>
      <c r="W221" s="282"/>
      <c r="X221" s="283"/>
      <c r="Y221" s="284"/>
      <c r="Z221" s="280"/>
      <c r="AA221" s="280"/>
      <c r="AB221" s="283"/>
      <c r="AC221" s="285"/>
      <c r="AD221" s="286"/>
      <c r="AE221" s="174" t="s">
        <v>1237</v>
      </c>
      <c r="AF221" s="288" t="s">
        <v>1233</v>
      </c>
      <c r="AG221" s="287"/>
      <c r="AH221" s="708"/>
    </row>
    <row r="222" spans="1:351" s="143" customFormat="1" x14ac:dyDescent="0.25">
      <c r="A222" s="458"/>
      <c r="B222" s="459"/>
      <c r="C222" s="460"/>
      <c r="D222" s="461"/>
      <c r="E222" s="462"/>
      <c r="F222" s="462"/>
      <c r="G222" s="462"/>
      <c r="H222" s="462"/>
      <c r="I222" s="460"/>
      <c r="J222" s="460"/>
      <c r="K222" s="463"/>
      <c r="L222" s="398"/>
      <c r="M222" s="326"/>
      <c r="N222" s="381"/>
      <c r="O222" s="464"/>
      <c r="P222" s="463"/>
      <c r="Q222" s="641"/>
      <c r="R222" s="465"/>
      <c r="S222" s="465"/>
      <c r="T222" s="464"/>
      <c r="U222" s="466"/>
      <c r="V222" s="284"/>
      <c r="W222" s="464"/>
      <c r="X222" s="466"/>
      <c r="Y222" s="467"/>
      <c r="Z222" s="280"/>
      <c r="AA222" s="280"/>
      <c r="AB222" s="466"/>
      <c r="AC222" s="468"/>
      <c r="AD222" s="469"/>
      <c r="AE222" s="470" t="s">
        <v>1238</v>
      </c>
      <c r="AF222" s="471" t="s">
        <v>1234</v>
      </c>
      <c r="AG222" s="472"/>
      <c r="AH222" s="732"/>
    </row>
    <row r="223" spans="1:351" s="143" customFormat="1" x14ac:dyDescent="0.25">
      <c r="A223" s="458"/>
      <c r="B223" s="459"/>
      <c r="C223" s="460"/>
      <c r="D223" s="461"/>
      <c r="E223" s="462"/>
      <c r="F223" s="462"/>
      <c r="G223" s="462"/>
      <c r="H223" s="462"/>
      <c r="I223" s="460"/>
      <c r="J223" s="460"/>
      <c r="K223" s="463"/>
      <c r="L223" s="398"/>
      <c r="M223" s="326"/>
      <c r="N223" s="381"/>
      <c r="O223" s="464"/>
      <c r="P223" s="463"/>
      <c r="Q223" s="641"/>
      <c r="R223" s="465"/>
      <c r="S223" s="465"/>
      <c r="T223" s="464"/>
      <c r="U223" s="466"/>
      <c r="V223" s="284"/>
      <c r="W223" s="464"/>
      <c r="X223" s="466"/>
      <c r="Y223" s="467"/>
      <c r="Z223" s="280"/>
      <c r="AA223" s="280"/>
      <c r="AB223" s="466"/>
      <c r="AC223" s="468"/>
      <c r="AD223" s="469"/>
      <c r="AE223" s="470" t="s">
        <v>718</v>
      </c>
      <c r="AF223" s="471" t="s">
        <v>1235</v>
      </c>
      <c r="AG223" s="472"/>
      <c r="AH223" s="732"/>
    </row>
    <row r="224" spans="1:351" s="143" customFormat="1" x14ac:dyDescent="0.25">
      <c r="A224" s="458"/>
      <c r="B224" s="459"/>
      <c r="C224" s="460"/>
      <c r="D224" s="461"/>
      <c r="E224" s="462"/>
      <c r="F224" s="462"/>
      <c r="G224" s="462"/>
      <c r="H224" s="462"/>
      <c r="I224" s="460"/>
      <c r="J224" s="460"/>
      <c r="K224" s="463"/>
      <c r="L224" s="398"/>
      <c r="M224" s="326"/>
      <c r="N224" s="381"/>
      <c r="O224" s="464"/>
      <c r="P224" s="463"/>
      <c r="Q224" s="641"/>
      <c r="R224" s="465"/>
      <c r="S224" s="465"/>
      <c r="T224" s="464"/>
      <c r="U224" s="466"/>
      <c r="V224" s="284"/>
      <c r="W224" s="464"/>
      <c r="X224" s="466"/>
      <c r="Y224" s="467"/>
      <c r="Z224" s="280"/>
      <c r="AA224" s="280"/>
      <c r="AB224" s="466"/>
      <c r="AC224" s="468"/>
      <c r="AD224" s="469"/>
      <c r="AE224" s="470" t="s">
        <v>1239</v>
      </c>
      <c r="AF224" s="471" t="s">
        <v>1222</v>
      </c>
      <c r="AG224" s="472"/>
      <c r="AH224" s="732"/>
    </row>
    <row r="225" spans="1:351" s="275" customFormat="1" ht="67.5" x14ac:dyDescent="0.25">
      <c r="A225" s="266" t="s">
        <v>80</v>
      </c>
      <c r="B225" s="267" t="s">
        <v>133</v>
      </c>
      <c r="C225" s="270">
        <v>1</v>
      </c>
      <c r="D225" s="268" t="s">
        <v>133</v>
      </c>
      <c r="E225" s="269"/>
      <c r="F225" s="269"/>
      <c r="G225" s="269" t="s">
        <v>255</v>
      </c>
      <c r="H225" s="269"/>
      <c r="I225" s="270">
        <v>16.600000000000001</v>
      </c>
      <c r="J225" s="270">
        <v>100</v>
      </c>
      <c r="K225" s="270">
        <f t="shared" si="1"/>
        <v>16.600000000000001</v>
      </c>
      <c r="L225" s="388" t="s">
        <v>887</v>
      </c>
      <c r="M225" s="359" t="s">
        <v>884</v>
      </c>
      <c r="N225" s="52" t="s">
        <v>820</v>
      </c>
      <c r="O225" s="376" t="s">
        <v>885</v>
      </c>
      <c r="P225" s="270" t="s">
        <v>314</v>
      </c>
      <c r="Q225" s="642">
        <v>17</v>
      </c>
      <c r="R225" s="334" t="s">
        <v>881</v>
      </c>
      <c r="S225" s="334" t="s">
        <v>882</v>
      </c>
      <c r="T225" s="271" t="s">
        <v>324</v>
      </c>
      <c r="U225" s="272">
        <v>3</v>
      </c>
      <c r="V225" s="349" t="s">
        <v>780</v>
      </c>
      <c r="W225" s="271" t="s">
        <v>322</v>
      </c>
      <c r="X225" s="272">
        <v>0</v>
      </c>
      <c r="Y225" s="273" t="s">
        <v>386</v>
      </c>
      <c r="Z225" s="45" t="s">
        <v>775</v>
      </c>
      <c r="AA225" s="45" t="s">
        <v>775</v>
      </c>
      <c r="AB225" s="272">
        <v>3</v>
      </c>
      <c r="AC225" s="251" t="s">
        <v>386</v>
      </c>
      <c r="AD225" s="274"/>
      <c r="AE225" s="251" t="s">
        <v>1241</v>
      </c>
      <c r="AF225" s="251" t="s">
        <v>1240</v>
      </c>
      <c r="AG225" s="251"/>
      <c r="AH225" s="733" t="s">
        <v>339</v>
      </c>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c r="BG225" s="65"/>
      <c r="BH225" s="65"/>
      <c r="BI225" s="65"/>
      <c r="BJ225" s="65"/>
      <c r="BK225" s="65"/>
      <c r="BL225" s="138"/>
      <c r="BM225" s="121"/>
      <c r="BN225" s="121"/>
      <c r="BO225" s="121"/>
      <c r="BP225" s="121"/>
      <c r="BQ225" s="121"/>
      <c r="BR225" s="121"/>
      <c r="BS225" s="121"/>
      <c r="BT225" s="121"/>
      <c r="BU225" s="121"/>
      <c r="BV225" s="121"/>
      <c r="BW225" s="121"/>
      <c r="BX225" s="121"/>
      <c r="BY225" s="121"/>
      <c r="BZ225" s="121"/>
      <c r="CA225" s="121"/>
      <c r="CB225" s="121"/>
      <c r="CC225" s="121"/>
      <c r="CD225" s="121"/>
      <c r="CE225" s="121"/>
      <c r="CF225" s="121"/>
      <c r="CG225" s="121"/>
      <c r="CH225" s="121"/>
      <c r="CI225" s="121"/>
      <c r="CJ225" s="121"/>
      <c r="CK225" s="121"/>
      <c r="CL225" s="121"/>
      <c r="CM225" s="121"/>
      <c r="CN225" s="121"/>
      <c r="CO225" s="121"/>
      <c r="CP225" s="121"/>
      <c r="CQ225" s="121"/>
      <c r="CR225" s="121"/>
      <c r="CS225" s="121"/>
      <c r="CT225" s="121"/>
      <c r="CU225" s="121"/>
      <c r="CV225" s="121"/>
      <c r="CW225" s="121"/>
      <c r="CX225" s="121"/>
      <c r="CY225" s="121"/>
      <c r="CZ225" s="121"/>
      <c r="DA225" s="121"/>
      <c r="DB225" s="121"/>
      <c r="DC225" s="121"/>
      <c r="DD225" s="121"/>
      <c r="DE225" s="121"/>
      <c r="DF225" s="121"/>
      <c r="DG225" s="121"/>
      <c r="DH225" s="121"/>
      <c r="DI225" s="121"/>
      <c r="DJ225" s="121"/>
      <c r="DK225" s="121"/>
      <c r="DL225" s="121"/>
      <c r="DM225" s="121"/>
      <c r="DN225" s="121"/>
      <c r="DO225" s="121"/>
      <c r="DP225" s="121"/>
      <c r="DQ225" s="121"/>
      <c r="DR225" s="121"/>
      <c r="DS225" s="121"/>
      <c r="DT225" s="121"/>
      <c r="DU225" s="121"/>
      <c r="DV225" s="121"/>
      <c r="DW225" s="121"/>
      <c r="DX225" s="121"/>
      <c r="DY225" s="121"/>
      <c r="DZ225" s="121"/>
      <c r="EA225" s="121"/>
      <c r="EB225" s="121"/>
      <c r="EC225" s="121"/>
      <c r="ED225" s="121"/>
      <c r="EE225" s="121"/>
      <c r="EF225" s="121"/>
      <c r="EG225" s="121"/>
      <c r="EH225" s="121"/>
      <c r="EI225" s="121"/>
      <c r="EJ225" s="121"/>
      <c r="EK225" s="121"/>
      <c r="EL225" s="121"/>
      <c r="EM225" s="121"/>
      <c r="EN225" s="121"/>
      <c r="EO225" s="121"/>
      <c r="EP225" s="121"/>
      <c r="EQ225" s="121"/>
      <c r="ER225" s="121"/>
      <c r="ES225" s="121"/>
      <c r="ET225" s="121"/>
      <c r="EU225" s="121"/>
      <c r="EV225" s="121"/>
      <c r="EW225" s="121"/>
      <c r="EX225" s="121"/>
      <c r="EY225" s="121"/>
      <c r="EZ225" s="121"/>
      <c r="FA225" s="121"/>
      <c r="FB225" s="121"/>
      <c r="FC225" s="121"/>
      <c r="FD225" s="121"/>
      <c r="FE225" s="121"/>
      <c r="FF225" s="121"/>
      <c r="FG225" s="121"/>
      <c r="FH225" s="121"/>
      <c r="FI225" s="121"/>
      <c r="FJ225" s="121"/>
      <c r="FK225" s="121"/>
      <c r="FL225" s="121"/>
      <c r="FM225" s="121"/>
      <c r="FN225" s="121"/>
      <c r="FO225" s="121"/>
      <c r="FP225" s="121"/>
      <c r="FQ225" s="121"/>
      <c r="FR225" s="121"/>
      <c r="FS225" s="121"/>
      <c r="FT225" s="121"/>
      <c r="FU225" s="121"/>
      <c r="FV225" s="121"/>
      <c r="FW225" s="121"/>
      <c r="FX225" s="121"/>
      <c r="FY225" s="121"/>
      <c r="FZ225" s="121"/>
      <c r="GA225" s="121"/>
      <c r="GB225" s="121"/>
      <c r="GC225" s="121"/>
      <c r="GD225" s="121"/>
      <c r="GE225" s="121"/>
      <c r="GF225" s="121"/>
      <c r="GG225" s="121"/>
      <c r="GH225" s="121"/>
      <c r="GI225" s="121"/>
      <c r="GJ225" s="121"/>
      <c r="GK225" s="121"/>
      <c r="GL225" s="121"/>
      <c r="GM225" s="121"/>
      <c r="GN225" s="121"/>
      <c r="GO225" s="121"/>
      <c r="GP225" s="121"/>
      <c r="GQ225" s="121"/>
      <c r="GR225" s="121"/>
      <c r="GS225" s="121"/>
      <c r="GT225" s="121"/>
      <c r="GU225" s="121"/>
      <c r="GV225" s="121"/>
      <c r="GW225" s="121"/>
      <c r="GX225" s="121"/>
      <c r="GY225" s="121"/>
      <c r="GZ225" s="121"/>
      <c r="HA225" s="121"/>
      <c r="HB225" s="121"/>
      <c r="HC225" s="121"/>
      <c r="HD225" s="121"/>
      <c r="HE225" s="121"/>
      <c r="HF225" s="121"/>
      <c r="HG225" s="121"/>
      <c r="HH225" s="121"/>
      <c r="HI225" s="121"/>
      <c r="HJ225" s="121"/>
      <c r="HK225" s="121"/>
      <c r="HL225" s="121"/>
      <c r="HM225" s="121"/>
      <c r="HN225" s="121"/>
      <c r="HO225" s="121"/>
      <c r="HP225" s="121"/>
      <c r="HQ225" s="121"/>
      <c r="HR225" s="121"/>
      <c r="HS225" s="121"/>
      <c r="HT225" s="121"/>
      <c r="HU225" s="121"/>
      <c r="HV225" s="121"/>
      <c r="HW225" s="121"/>
      <c r="HX225" s="121"/>
      <c r="HY225" s="121"/>
      <c r="HZ225" s="121"/>
      <c r="IA225" s="121"/>
      <c r="IB225" s="121"/>
      <c r="IC225" s="121"/>
      <c r="ID225" s="121"/>
      <c r="IE225" s="121"/>
      <c r="IF225" s="121"/>
      <c r="IG225" s="121"/>
      <c r="IH225" s="121"/>
      <c r="II225" s="121"/>
      <c r="IJ225" s="121"/>
      <c r="IK225" s="121"/>
      <c r="IL225" s="121"/>
      <c r="IM225" s="121"/>
      <c r="IN225" s="121"/>
      <c r="IO225" s="121"/>
      <c r="IP225" s="121"/>
      <c r="IQ225" s="121"/>
      <c r="IR225" s="121"/>
      <c r="IS225" s="121"/>
      <c r="IT225" s="121"/>
      <c r="IU225" s="121"/>
      <c r="IV225" s="121"/>
      <c r="IW225" s="121"/>
      <c r="IX225" s="121"/>
      <c r="IY225" s="121"/>
      <c r="IZ225" s="121"/>
      <c r="JA225" s="121"/>
      <c r="JB225" s="121"/>
      <c r="JC225" s="121"/>
      <c r="JD225" s="121"/>
      <c r="JE225" s="121"/>
      <c r="JF225" s="121"/>
      <c r="JG225" s="121"/>
      <c r="JH225" s="121"/>
      <c r="JI225" s="121"/>
      <c r="JJ225" s="121"/>
      <c r="JK225" s="121"/>
      <c r="JL225" s="121"/>
      <c r="JM225" s="121"/>
      <c r="JN225" s="121"/>
      <c r="JO225" s="121"/>
      <c r="JP225" s="121"/>
      <c r="JQ225" s="121"/>
      <c r="JR225" s="121"/>
      <c r="JS225" s="121"/>
      <c r="JT225" s="121"/>
      <c r="JU225" s="121"/>
      <c r="JV225" s="121"/>
      <c r="JW225" s="121"/>
      <c r="JX225" s="121"/>
      <c r="JY225" s="121"/>
      <c r="JZ225" s="121"/>
      <c r="KA225" s="121"/>
      <c r="KB225" s="121"/>
      <c r="KC225" s="121"/>
      <c r="KD225" s="121"/>
      <c r="KE225" s="121"/>
      <c r="KF225" s="121"/>
      <c r="KG225" s="121"/>
      <c r="KH225" s="121"/>
      <c r="KI225" s="121"/>
      <c r="KJ225" s="121"/>
      <c r="KK225" s="121"/>
      <c r="KL225" s="121"/>
      <c r="KM225" s="121"/>
      <c r="KN225" s="121"/>
      <c r="KO225" s="121"/>
      <c r="KP225" s="121"/>
      <c r="KQ225" s="121"/>
      <c r="KR225" s="121"/>
      <c r="KS225" s="121"/>
      <c r="KT225" s="121"/>
      <c r="KU225" s="121"/>
      <c r="KV225" s="121"/>
      <c r="KW225" s="121"/>
      <c r="KX225" s="121"/>
      <c r="KY225" s="121"/>
      <c r="KZ225" s="121"/>
      <c r="LA225" s="121"/>
      <c r="LB225" s="121"/>
      <c r="LC225" s="121"/>
      <c r="LD225" s="121"/>
      <c r="LE225" s="121"/>
      <c r="LF225" s="121"/>
      <c r="LG225" s="121"/>
      <c r="LH225" s="121"/>
      <c r="LI225" s="121"/>
      <c r="LJ225" s="121"/>
      <c r="LK225" s="121"/>
      <c r="LL225" s="121"/>
      <c r="LM225" s="121"/>
      <c r="LN225" s="121"/>
      <c r="LO225" s="121"/>
      <c r="LP225" s="121"/>
      <c r="LQ225" s="121"/>
      <c r="LR225" s="121"/>
      <c r="LS225" s="121"/>
      <c r="LT225" s="121"/>
      <c r="LU225" s="121"/>
      <c r="LV225" s="121"/>
      <c r="LW225" s="121"/>
      <c r="LX225" s="121"/>
      <c r="LY225" s="121"/>
      <c r="LZ225" s="121"/>
      <c r="MA225" s="121"/>
      <c r="MB225" s="121"/>
      <c r="MC225" s="121"/>
      <c r="MD225" s="121"/>
      <c r="ME225" s="121"/>
      <c r="MF225" s="121"/>
      <c r="MG225" s="121"/>
      <c r="MH225" s="121"/>
      <c r="MI225" s="121"/>
      <c r="MJ225" s="121"/>
      <c r="MK225" s="121"/>
      <c r="ML225" s="121"/>
      <c r="MM225" s="121"/>
    </row>
    <row r="226" spans="1:351" s="1" customFormat="1" ht="67.5" x14ac:dyDescent="0.25">
      <c r="A226" s="39" t="s">
        <v>81</v>
      </c>
      <c r="B226" s="7" t="s">
        <v>161</v>
      </c>
      <c r="C226" s="46">
        <v>1</v>
      </c>
      <c r="D226" s="43" t="s">
        <v>232</v>
      </c>
      <c r="E226" s="49"/>
      <c r="F226" s="49"/>
      <c r="G226" s="49" t="s">
        <v>255</v>
      </c>
      <c r="H226" s="49"/>
      <c r="I226" s="46">
        <v>25.9</v>
      </c>
      <c r="J226" s="46">
        <v>100</v>
      </c>
      <c r="K226" s="46">
        <f t="shared" si="1"/>
        <v>25.9</v>
      </c>
      <c r="L226" s="389" t="s">
        <v>888</v>
      </c>
      <c r="M226" s="358" t="s">
        <v>884</v>
      </c>
      <c r="N226" s="395" t="s">
        <v>886</v>
      </c>
      <c r="O226" s="377" t="s">
        <v>885</v>
      </c>
      <c r="P226" s="46" t="s">
        <v>314</v>
      </c>
      <c r="Q226" s="344">
        <v>17</v>
      </c>
      <c r="R226" s="329" t="s">
        <v>881</v>
      </c>
      <c r="S226" s="329" t="s">
        <v>882</v>
      </c>
      <c r="T226" s="36" t="s">
        <v>324</v>
      </c>
      <c r="U226" s="46">
        <v>3</v>
      </c>
      <c r="V226" s="342" t="s">
        <v>780</v>
      </c>
      <c r="W226" s="36" t="s">
        <v>322</v>
      </c>
      <c r="X226" s="53">
        <v>0</v>
      </c>
      <c r="Y226" s="73" t="s">
        <v>386</v>
      </c>
      <c r="Z226" s="46" t="s">
        <v>775</v>
      </c>
      <c r="AA226" s="46" t="s">
        <v>775</v>
      </c>
      <c r="AB226" s="53">
        <v>3</v>
      </c>
      <c r="AC226" s="56" t="s">
        <v>386</v>
      </c>
      <c r="AD226" s="8"/>
      <c r="AE226" s="56" t="s">
        <v>1246</v>
      </c>
      <c r="AF226" s="56" t="s">
        <v>1242</v>
      </c>
      <c r="AG226" s="56"/>
      <c r="AH226" s="724" t="s">
        <v>339</v>
      </c>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c r="BG226" s="65"/>
      <c r="BH226" s="65"/>
      <c r="BI226" s="65"/>
      <c r="BJ226" s="65"/>
      <c r="BK226" s="65"/>
      <c r="BL226" s="128"/>
      <c r="BM226" s="120"/>
      <c r="BN226" s="120"/>
      <c r="BO226" s="120"/>
      <c r="BP226" s="120"/>
      <c r="BQ226" s="120"/>
      <c r="BR226" s="120"/>
      <c r="BS226" s="120"/>
      <c r="BT226" s="120"/>
      <c r="BU226" s="120"/>
      <c r="BV226" s="120"/>
      <c r="BW226" s="120"/>
      <c r="BX226" s="120"/>
      <c r="BY226" s="120"/>
      <c r="BZ226" s="120"/>
      <c r="CA226" s="120"/>
      <c r="CB226" s="120"/>
      <c r="CC226" s="120"/>
      <c r="CD226" s="120"/>
      <c r="CE226" s="120"/>
      <c r="CF226" s="120"/>
      <c r="CG226" s="120"/>
      <c r="CH226" s="120"/>
      <c r="CI226" s="120"/>
      <c r="CJ226" s="120"/>
      <c r="CK226" s="120"/>
      <c r="CL226" s="120"/>
      <c r="CM226" s="120"/>
      <c r="CN226" s="120"/>
      <c r="CO226" s="120"/>
      <c r="CP226" s="120"/>
      <c r="CQ226" s="120"/>
      <c r="CR226" s="120"/>
      <c r="CS226" s="120"/>
      <c r="CT226" s="120"/>
      <c r="CU226" s="120"/>
      <c r="CV226" s="120"/>
      <c r="CW226" s="120"/>
      <c r="CX226" s="120"/>
      <c r="CY226" s="120"/>
      <c r="CZ226" s="120"/>
      <c r="DA226" s="120"/>
      <c r="DB226" s="120"/>
      <c r="DC226" s="120"/>
      <c r="DD226" s="120"/>
      <c r="DE226" s="120"/>
      <c r="DF226" s="120"/>
      <c r="DG226" s="120"/>
      <c r="DH226" s="120"/>
      <c r="DI226" s="120"/>
      <c r="DJ226" s="120"/>
      <c r="DK226" s="120"/>
      <c r="DL226" s="120"/>
      <c r="DM226" s="120"/>
      <c r="DN226" s="120"/>
      <c r="DO226" s="120"/>
      <c r="DP226" s="120"/>
      <c r="DQ226" s="120"/>
      <c r="DR226" s="120"/>
      <c r="DS226" s="120"/>
      <c r="DT226" s="120"/>
      <c r="DU226" s="120"/>
      <c r="DV226" s="120"/>
      <c r="DW226" s="120"/>
      <c r="DX226" s="120"/>
      <c r="DY226" s="120"/>
      <c r="DZ226" s="120"/>
      <c r="EA226" s="120"/>
      <c r="EB226" s="120"/>
      <c r="EC226" s="120"/>
      <c r="ED226" s="120"/>
      <c r="EE226" s="120"/>
      <c r="EF226" s="120"/>
      <c r="EG226" s="120"/>
      <c r="EH226" s="120"/>
      <c r="EI226" s="120"/>
      <c r="EJ226" s="120"/>
      <c r="EK226" s="120"/>
      <c r="EL226" s="120"/>
      <c r="EM226" s="120"/>
      <c r="EN226" s="120"/>
      <c r="EO226" s="120"/>
      <c r="EP226" s="120"/>
      <c r="EQ226" s="120"/>
      <c r="ER226" s="120"/>
      <c r="ES226" s="120"/>
      <c r="ET226" s="120"/>
      <c r="EU226" s="120"/>
      <c r="EV226" s="120"/>
      <c r="EW226" s="120"/>
      <c r="EX226" s="120"/>
      <c r="EY226" s="120"/>
      <c r="EZ226" s="120"/>
      <c r="FA226" s="120"/>
      <c r="FB226" s="120"/>
      <c r="FC226" s="120"/>
      <c r="FD226" s="120"/>
      <c r="FE226" s="120"/>
      <c r="FF226" s="120"/>
      <c r="FG226" s="120"/>
      <c r="FH226" s="120"/>
      <c r="FI226" s="120"/>
      <c r="FJ226" s="120"/>
      <c r="FK226" s="120"/>
      <c r="FL226" s="120"/>
      <c r="FM226" s="120"/>
      <c r="FN226" s="120"/>
      <c r="FO226" s="120"/>
      <c r="FP226" s="120"/>
      <c r="FQ226" s="120"/>
      <c r="FR226" s="120"/>
      <c r="FS226" s="120"/>
      <c r="FT226" s="120"/>
      <c r="FU226" s="120"/>
      <c r="FV226" s="120"/>
      <c r="FW226" s="120"/>
      <c r="FX226" s="120"/>
      <c r="FY226" s="120"/>
      <c r="FZ226" s="120"/>
      <c r="GA226" s="120"/>
      <c r="GB226" s="120"/>
      <c r="GC226" s="120"/>
      <c r="GD226" s="120"/>
      <c r="GE226" s="120"/>
      <c r="GF226" s="120"/>
      <c r="GG226" s="120"/>
      <c r="GH226" s="120"/>
      <c r="GI226" s="120"/>
      <c r="GJ226" s="120"/>
      <c r="GK226" s="120"/>
      <c r="GL226" s="120"/>
      <c r="GM226" s="120"/>
      <c r="GN226" s="120"/>
      <c r="GO226" s="120"/>
      <c r="GP226" s="120"/>
      <c r="GQ226" s="120"/>
      <c r="GR226" s="120"/>
      <c r="GS226" s="120"/>
      <c r="GT226" s="120"/>
      <c r="GU226" s="120"/>
      <c r="GV226" s="120"/>
      <c r="GW226" s="120"/>
      <c r="GX226" s="120"/>
      <c r="GY226" s="120"/>
      <c r="GZ226" s="120"/>
      <c r="HA226" s="120"/>
      <c r="HB226" s="120"/>
      <c r="HC226" s="120"/>
      <c r="HD226" s="120"/>
      <c r="HE226" s="120"/>
      <c r="HF226" s="120"/>
      <c r="HG226" s="120"/>
      <c r="HH226" s="120"/>
      <c r="HI226" s="120"/>
      <c r="HJ226" s="120"/>
      <c r="HK226" s="120"/>
      <c r="HL226" s="120"/>
      <c r="HM226" s="120"/>
      <c r="HN226" s="120"/>
      <c r="HO226" s="120"/>
      <c r="HP226" s="120"/>
      <c r="HQ226" s="120"/>
      <c r="HR226" s="120"/>
      <c r="HS226" s="120"/>
      <c r="HT226" s="120"/>
      <c r="HU226" s="120"/>
      <c r="HV226" s="120"/>
      <c r="HW226" s="120"/>
      <c r="HX226" s="120"/>
      <c r="HY226" s="120"/>
      <c r="HZ226" s="120"/>
      <c r="IA226" s="120"/>
      <c r="IB226" s="120"/>
      <c r="IC226" s="120"/>
      <c r="ID226" s="120"/>
      <c r="IE226" s="120"/>
      <c r="IF226" s="120"/>
      <c r="IG226" s="120"/>
      <c r="IH226" s="120"/>
      <c r="II226" s="120"/>
      <c r="IJ226" s="120"/>
      <c r="IK226" s="120"/>
      <c r="IL226" s="120"/>
      <c r="IM226" s="120"/>
      <c r="IN226" s="120"/>
      <c r="IO226" s="120"/>
      <c r="IP226" s="120"/>
      <c r="IQ226" s="120"/>
      <c r="IR226" s="120"/>
      <c r="IS226" s="120"/>
      <c r="IT226" s="120"/>
      <c r="IU226" s="120"/>
      <c r="IV226" s="120"/>
      <c r="IW226" s="120"/>
      <c r="IX226" s="120"/>
      <c r="IY226" s="120"/>
      <c r="IZ226" s="120"/>
      <c r="JA226" s="120"/>
      <c r="JB226" s="120"/>
      <c r="JC226" s="120"/>
      <c r="JD226" s="120"/>
      <c r="JE226" s="120"/>
      <c r="JF226" s="120"/>
      <c r="JG226" s="120"/>
      <c r="JH226" s="120"/>
      <c r="JI226" s="120"/>
      <c r="JJ226" s="120"/>
      <c r="JK226" s="120"/>
      <c r="JL226" s="120"/>
      <c r="JM226" s="120"/>
      <c r="JN226" s="120"/>
      <c r="JO226" s="120"/>
      <c r="JP226" s="120"/>
      <c r="JQ226" s="120"/>
      <c r="JR226" s="120"/>
      <c r="JS226" s="120"/>
      <c r="JT226" s="120"/>
      <c r="JU226" s="120"/>
      <c r="JV226" s="120"/>
      <c r="JW226" s="120"/>
      <c r="JX226" s="120"/>
      <c r="JY226" s="120"/>
      <c r="JZ226" s="120"/>
      <c r="KA226" s="120"/>
      <c r="KB226" s="120"/>
      <c r="KC226" s="120"/>
      <c r="KD226" s="120"/>
      <c r="KE226" s="120"/>
      <c r="KF226" s="120"/>
      <c r="KG226" s="120"/>
      <c r="KH226" s="120"/>
      <c r="KI226" s="120"/>
      <c r="KJ226" s="120"/>
      <c r="KK226" s="120"/>
      <c r="KL226" s="120"/>
      <c r="KM226" s="120"/>
      <c r="KN226" s="120"/>
      <c r="KO226" s="120"/>
      <c r="KP226" s="120"/>
      <c r="KQ226" s="120"/>
      <c r="KR226" s="120"/>
      <c r="KS226" s="120"/>
      <c r="KT226" s="120"/>
      <c r="KU226" s="120"/>
      <c r="KV226" s="120"/>
      <c r="KW226" s="120"/>
      <c r="KX226" s="120"/>
      <c r="KY226" s="120"/>
      <c r="KZ226" s="120"/>
      <c r="LA226" s="120"/>
      <c r="LB226" s="120"/>
      <c r="LC226" s="120"/>
      <c r="LD226" s="120"/>
      <c r="LE226" s="120"/>
      <c r="LF226" s="120"/>
      <c r="LG226" s="120"/>
      <c r="LH226" s="120"/>
      <c r="LI226" s="120"/>
      <c r="LJ226" s="120"/>
      <c r="LK226" s="120"/>
      <c r="LL226" s="120"/>
      <c r="LM226" s="120"/>
      <c r="LN226" s="120"/>
      <c r="LO226" s="120"/>
      <c r="LP226" s="120"/>
      <c r="LQ226" s="120"/>
      <c r="LR226" s="120"/>
      <c r="LS226" s="120"/>
      <c r="LT226" s="120"/>
      <c r="LU226" s="120"/>
      <c r="LV226" s="120"/>
      <c r="LW226" s="120"/>
      <c r="LX226" s="120"/>
      <c r="LY226" s="120"/>
      <c r="LZ226" s="120"/>
      <c r="MA226" s="120"/>
      <c r="MB226" s="120"/>
      <c r="MC226" s="120"/>
      <c r="MD226" s="120"/>
      <c r="ME226" s="120"/>
      <c r="MF226" s="120"/>
      <c r="MG226" s="120"/>
      <c r="MH226" s="120"/>
      <c r="MI226" s="120"/>
      <c r="MJ226" s="120"/>
      <c r="MK226" s="120"/>
      <c r="ML226" s="120"/>
      <c r="MM226" s="120"/>
    </row>
    <row r="227" spans="1:351" s="150" customFormat="1" ht="9" customHeight="1" x14ac:dyDescent="0.25">
      <c r="A227" s="149"/>
      <c r="D227" s="151"/>
      <c r="E227" s="152"/>
      <c r="F227" s="152"/>
      <c r="G227" s="152"/>
      <c r="H227" s="152"/>
      <c r="I227" s="153"/>
      <c r="J227" s="153"/>
      <c r="K227" s="153"/>
      <c r="L227" s="399"/>
      <c r="M227" s="153"/>
      <c r="N227" s="172"/>
      <c r="O227" s="153"/>
      <c r="P227" s="153"/>
      <c r="Q227" s="643"/>
      <c r="R227" s="401"/>
      <c r="S227" s="401"/>
      <c r="T227" s="153"/>
      <c r="U227" s="153"/>
      <c r="V227" s="153"/>
      <c r="W227" s="153"/>
      <c r="X227" s="153"/>
      <c r="Y227" s="154"/>
      <c r="Z227" s="153"/>
      <c r="AA227" s="153"/>
      <c r="AB227" s="153"/>
      <c r="AC227" s="154"/>
      <c r="AD227" s="155"/>
      <c r="AE227" s="473" t="s">
        <v>1247</v>
      </c>
      <c r="AF227" s="473" t="s">
        <v>1243</v>
      </c>
      <c r="AG227" s="172"/>
      <c r="AH227" s="734"/>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c r="BG227" s="65"/>
      <c r="BH227" s="65"/>
      <c r="BI227" s="65"/>
      <c r="BJ227" s="65"/>
      <c r="BK227" s="65"/>
      <c r="BL227" s="138"/>
      <c r="BM227" s="121"/>
      <c r="BN227" s="121"/>
      <c r="BO227" s="121"/>
      <c r="BP227" s="121"/>
      <c r="BQ227" s="121"/>
      <c r="BR227" s="121"/>
      <c r="BS227" s="121"/>
      <c r="BT227" s="121"/>
      <c r="BU227" s="121"/>
      <c r="BV227" s="121"/>
      <c r="BW227" s="121"/>
      <c r="BX227" s="121"/>
      <c r="BY227" s="121"/>
      <c r="BZ227" s="121"/>
      <c r="CA227" s="121"/>
      <c r="CB227" s="121"/>
      <c r="CC227" s="121"/>
      <c r="CD227" s="121"/>
      <c r="CE227" s="121"/>
      <c r="CF227" s="121"/>
      <c r="CG227" s="121"/>
      <c r="CH227" s="121"/>
      <c r="CI227" s="121"/>
      <c r="CJ227" s="121"/>
      <c r="CK227" s="121"/>
      <c r="CL227" s="121"/>
      <c r="CM227" s="121"/>
      <c r="CN227" s="121"/>
      <c r="CO227" s="121"/>
      <c r="CP227" s="121"/>
      <c r="CQ227" s="121"/>
      <c r="CR227" s="121"/>
      <c r="CS227" s="121"/>
      <c r="CT227" s="121"/>
      <c r="CU227" s="121"/>
      <c r="CV227" s="121"/>
      <c r="CW227" s="121"/>
      <c r="CX227" s="121"/>
      <c r="CY227" s="121"/>
      <c r="CZ227" s="121"/>
      <c r="DA227" s="121"/>
      <c r="DB227" s="121"/>
      <c r="DC227" s="121"/>
      <c r="DD227" s="121"/>
      <c r="DE227" s="121"/>
      <c r="DF227" s="121"/>
      <c r="DG227" s="121"/>
      <c r="DH227" s="121"/>
      <c r="DI227" s="121"/>
      <c r="DJ227" s="121"/>
      <c r="DK227" s="121"/>
      <c r="DL227" s="121"/>
      <c r="DM227" s="121"/>
      <c r="DN227" s="121"/>
      <c r="DO227" s="121"/>
      <c r="DP227" s="121"/>
      <c r="DQ227" s="121"/>
      <c r="DR227" s="121"/>
      <c r="DS227" s="121"/>
      <c r="DT227" s="121"/>
      <c r="DU227" s="121"/>
      <c r="DV227" s="121"/>
      <c r="DW227" s="121"/>
      <c r="DX227" s="121"/>
      <c r="DY227" s="121"/>
      <c r="DZ227" s="121"/>
      <c r="EA227" s="121"/>
      <c r="EB227" s="121"/>
      <c r="EC227" s="121"/>
      <c r="ED227" s="121"/>
      <c r="EE227" s="121"/>
      <c r="EF227" s="121"/>
      <c r="EG227" s="121"/>
      <c r="EH227" s="121"/>
      <c r="EI227" s="121"/>
      <c r="EJ227" s="121"/>
      <c r="EK227" s="121"/>
      <c r="EL227" s="121"/>
      <c r="EM227" s="121"/>
      <c r="EN227" s="121"/>
      <c r="EO227" s="121"/>
      <c r="EP227" s="121"/>
      <c r="EQ227" s="121"/>
      <c r="ER227" s="121"/>
      <c r="ES227" s="121"/>
      <c r="ET227" s="121"/>
      <c r="EU227" s="121"/>
      <c r="EV227" s="121"/>
      <c r="EW227" s="121"/>
      <c r="EX227" s="121"/>
      <c r="EY227" s="121"/>
      <c r="EZ227" s="121"/>
      <c r="FA227" s="121"/>
      <c r="FB227" s="121"/>
      <c r="FC227" s="121"/>
      <c r="FD227" s="121"/>
      <c r="FE227" s="121"/>
      <c r="FF227" s="121"/>
      <c r="FG227" s="121"/>
      <c r="FH227" s="121"/>
      <c r="FI227" s="121"/>
      <c r="FJ227" s="121"/>
      <c r="FK227" s="121"/>
      <c r="FL227" s="121"/>
      <c r="FM227" s="121"/>
      <c r="FN227" s="121"/>
      <c r="FO227" s="121"/>
      <c r="FP227" s="121"/>
      <c r="FQ227" s="121"/>
      <c r="FR227" s="121"/>
      <c r="FS227" s="121"/>
      <c r="FT227" s="121"/>
      <c r="FU227" s="121"/>
      <c r="FV227" s="121"/>
      <c r="FW227" s="121"/>
      <c r="FX227" s="121"/>
      <c r="FY227" s="121"/>
      <c r="FZ227" s="121"/>
      <c r="GA227" s="121"/>
      <c r="GB227" s="121"/>
      <c r="GC227" s="121"/>
      <c r="GD227" s="121"/>
      <c r="GE227" s="121"/>
      <c r="GF227" s="121"/>
      <c r="GG227" s="121"/>
      <c r="GH227" s="121"/>
      <c r="GI227" s="121"/>
      <c r="GJ227" s="121"/>
      <c r="GK227" s="121"/>
      <c r="GL227" s="121"/>
      <c r="GM227" s="121"/>
      <c r="GN227" s="121"/>
      <c r="GO227" s="121"/>
      <c r="GP227" s="121"/>
      <c r="GQ227" s="121"/>
      <c r="GR227" s="121"/>
      <c r="GS227" s="121"/>
      <c r="GT227" s="121"/>
      <c r="GU227" s="121"/>
      <c r="GV227" s="121"/>
      <c r="GW227" s="121"/>
      <c r="GX227" s="121"/>
      <c r="GY227" s="121"/>
      <c r="GZ227" s="121"/>
      <c r="HA227" s="121"/>
      <c r="HB227" s="121"/>
      <c r="HC227" s="121"/>
      <c r="HD227" s="121"/>
      <c r="HE227" s="121"/>
      <c r="HF227" s="121"/>
      <c r="HG227" s="121"/>
      <c r="HH227" s="121"/>
      <c r="HI227" s="121"/>
      <c r="HJ227" s="121"/>
      <c r="HK227" s="121"/>
      <c r="HL227" s="121"/>
      <c r="HM227" s="121"/>
      <c r="HN227" s="121"/>
      <c r="HO227" s="121"/>
      <c r="HP227" s="121"/>
      <c r="HQ227" s="121"/>
      <c r="HR227" s="121"/>
      <c r="HS227" s="121"/>
      <c r="HT227" s="121"/>
      <c r="HU227" s="121"/>
      <c r="HV227" s="121"/>
      <c r="HW227" s="121"/>
      <c r="HX227" s="121"/>
      <c r="HY227" s="121"/>
      <c r="HZ227" s="121"/>
      <c r="IA227" s="121"/>
      <c r="IB227" s="121"/>
      <c r="IC227" s="121"/>
      <c r="ID227" s="121"/>
      <c r="IE227" s="121"/>
      <c r="IF227" s="121"/>
      <c r="IG227" s="121"/>
      <c r="IH227" s="121"/>
      <c r="II227" s="121"/>
      <c r="IJ227" s="121"/>
      <c r="IK227" s="121"/>
      <c r="IL227" s="121"/>
      <c r="IM227" s="121"/>
      <c r="IN227" s="121"/>
      <c r="IO227" s="121"/>
      <c r="IP227" s="121"/>
      <c r="IQ227" s="121"/>
      <c r="IR227" s="121"/>
      <c r="IS227" s="121"/>
      <c r="IT227" s="121"/>
      <c r="IU227" s="121"/>
      <c r="IV227" s="121"/>
      <c r="IW227" s="121"/>
      <c r="IX227" s="121"/>
      <c r="IY227" s="121"/>
      <c r="IZ227" s="121"/>
      <c r="JA227" s="121"/>
      <c r="JB227" s="121"/>
      <c r="JC227" s="121"/>
      <c r="JD227" s="121"/>
      <c r="JE227" s="121"/>
      <c r="JF227" s="121"/>
      <c r="JG227" s="121"/>
      <c r="JH227" s="121"/>
      <c r="JI227" s="121"/>
      <c r="JJ227" s="121"/>
      <c r="JK227" s="121"/>
      <c r="JL227" s="121"/>
      <c r="JM227" s="121"/>
      <c r="JN227" s="121"/>
      <c r="JO227" s="121"/>
      <c r="JP227" s="121"/>
      <c r="JQ227" s="121"/>
      <c r="JR227" s="121"/>
      <c r="JS227" s="121"/>
      <c r="JT227" s="121"/>
      <c r="JU227" s="121"/>
      <c r="JV227" s="121"/>
      <c r="JW227" s="121"/>
      <c r="JX227" s="121"/>
      <c r="JY227" s="121"/>
      <c r="JZ227" s="121"/>
      <c r="KA227" s="121"/>
      <c r="KB227" s="121"/>
      <c r="KC227" s="121"/>
      <c r="KD227" s="121"/>
      <c r="KE227" s="121"/>
      <c r="KF227" s="121"/>
      <c r="KG227" s="121"/>
      <c r="KH227" s="121"/>
      <c r="KI227" s="121"/>
      <c r="KJ227" s="121"/>
      <c r="KK227" s="121"/>
      <c r="KL227" s="121"/>
      <c r="KM227" s="121"/>
      <c r="KN227" s="121"/>
      <c r="KO227" s="121"/>
      <c r="KP227" s="121"/>
      <c r="KQ227" s="121"/>
      <c r="KR227" s="121"/>
      <c r="KS227" s="121"/>
      <c r="KT227" s="121"/>
      <c r="KU227" s="121"/>
      <c r="KV227" s="121"/>
      <c r="KW227" s="121"/>
      <c r="KX227" s="121"/>
      <c r="KY227" s="121"/>
      <c r="KZ227" s="121"/>
      <c r="LA227" s="121"/>
      <c r="LB227" s="121"/>
      <c r="LC227" s="121"/>
      <c r="LD227" s="121"/>
      <c r="LE227" s="121"/>
      <c r="LF227" s="121"/>
      <c r="LG227" s="121"/>
      <c r="LH227" s="121"/>
      <c r="LI227" s="121"/>
      <c r="LJ227" s="121"/>
      <c r="LK227" s="121"/>
      <c r="LL227" s="121"/>
      <c r="LM227" s="121"/>
      <c r="LN227" s="121"/>
      <c r="LO227" s="121"/>
      <c r="LP227" s="121"/>
      <c r="LQ227" s="121"/>
      <c r="LR227" s="121"/>
      <c r="LS227" s="121"/>
      <c r="LT227" s="121"/>
      <c r="LU227" s="121"/>
      <c r="LV227" s="121"/>
      <c r="LW227" s="121"/>
      <c r="LX227" s="121"/>
      <c r="LY227" s="121"/>
      <c r="LZ227" s="121"/>
      <c r="MA227" s="121"/>
      <c r="MB227" s="121"/>
      <c r="MC227" s="121"/>
      <c r="MD227" s="121"/>
      <c r="ME227" s="121"/>
      <c r="MF227" s="121"/>
      <c r="MG227" s="121"/>
      <c r="MH227" s="121"/>
      <c r="MI227" s="121"/>
      <c r="MJ227" s="121"/>
      <c r="MK227" s="121"/>
      <c r="ML227" s="121"/>
      <c r="MM227" s="121"/>
    </row>
    <row r="228" spans="1:351" ht="23.25" customHeight="1" x14ac:dyDescent="0.25">
      <c r="B228" s="751" t="s">
        <v>2192</v>
      </c>
      <c r="C228" s="752"/>
      <c r="D228" s="752"/>
      <c r="E228" s="752"/>
      <c r="F228" s="752"/>
      <c r="G228" s="753"/>
      <c r="AE228" s="429" t="s">
        <v>1248</v>
      </c>
      <c r="AF228" s="429" t="s">
        <v>1244</v>
      </c>
      <c r="BK228" s="65"/>
      <c r="BL228" s="128"/>
      <c r="BM228" s="120"/>
      <c r="BN228" s="120"/>
      <c r="BO228" s="120"/>
      <c r="BP228" s="120"/>
      <c r="BQ228" s="120"/>
      <c r="BR228" s="120"/>
      <c r="BS228" s="120"/>
      <c r="BT228" s="120"/>
      <c r="BU228" s="120"/>
      <c r="BV228" s="120"/>
      <c r="BW228" s="120"/>
      <c r="BX228" s="120"/>
      <c r="BY228" s="120"/>
      <c r="BZ228" s="120"/>
      <c r="CA228" s="120"/>
      <c r="CB228" s="120"/>
      <c r="CC228" s="120"/>
      <c r="CD228" s="120"/>
      <c r="CE228" s="120"/>
      <c r="CF228" s="120"/>
      <c r="CG228" s="120"/>
      <c r="CH228" s="120"/>
      <c r="CI228" s="120"/>
      <c r="CJ228" s="120"/>
      <c r="CK228" s="120"/>
      <c r="CL228" s="120"/>
      <c r="CM228" s="120"/>
      <c r="CN228" s="120"/>
      <c r="CO228" s="120"/>
      <c r="CP228" s="120"/>
      <c r="CQ228" s="120"/>
      <c r="CR228" s="120"/>
      <c r="CS228" s="120"/>
      <c r="CT228" s="120"/>
      <c r="CU228" s="120"/>
      <c r="CV228" s="120"/>
      <c r="CW228" s="120"/>
      <c r="CX228" s="120"/>
      <c r="CY228" s="120"/>
      <c r="CZ228" s="120"/>
      <c r="DA228" s="120"/>
      <c r="DB228" s="120"/>
      <c r="DC228" s="120"/>
      <c r="DD228" s="120"/>
      <c r="DE228" s="120"/>
      <c r="DF228" s="120"/>
      <c r="DG228" s="120"/>
      <c r="DH228" s="120"/>
      <c r="DI228" s="120"/>
      <c r="DJ228" s="120"/>
      <c r="DK228" s="120"/>
      <c r="DL228" s="120"/>
      <c r="DM228" s="120"/>
      <c r="DN228" s="120"/>
      <c r="DO228" s="120"/>
      <c r="DP228" s="120"/>
      <c r="DQ228" s="120"/>
      <c r="DR228" s="120"/>
      <c r="DS228" s="120"/>
      <c r="DT228" s="120"/>
      <c r="DU228" s="120"/>
      <c r="DV228" s="120"/>
      <c r="DW228" s="120"/>
      <c r="DX228" s="120"/>
      <c r="DY228" s="120"/>
      <c r="DZ228" s="120"/>
      <c r="EA228" s="120"/>
      <c r="EB228" s="120"/>
      <c r="EC228" s="120"/>
      <c r="ED228" s="120"/>
      <c r="EE228" s="120"/>
      <c r="EF228" s="120"/>
      <c r="EG228" s="120"/>
      <c r="EH228" s="120"/>
      <c r="EI228" s="120"/>
      <c r="EJ228" s="120"/>
      <c r="EK228" s="120"/>
      <c r="EL228" s="120"/>
      <c r="EM228" s="120"/>
      <c r="EN228" s="120"/>
      <c r="EO228" s="120"/>
      <c r="EP228" s="120"/>
      <c r="EQ228" s="120"/>
      <c r="ER228" s="120"/>
      <c r="ES228" s="120"/>
      <c r="ET228" s="120"/>
      <c r="EU228" s="120"/>
      <c r="EV228" s="120"/>
      <c r="EW228" s="120"/>
      <c r="EX228" s="120"/>
      <c r="EY228" s="120"/>
      <c r="EZ228" s="120"/>
      <c r="FA228" s="120"/>
      <c r="FB228" s="120"/>
      <c r="FC228" s="120"/>
      <c r="FD228" s="120"/>
      <c r="FE228" s="120"/>
      <c r="FF228" s="120"/>
      <c r="FG228" s="120"/>
      <c r="FH228" s="120"/>
      <c r="FI228" s="120"/>
      <c r="FJ228" s="120"/>
      <c r="FK228" s="120"/>
      <c r="FL228" s="120"/>
      <c r="FM228" s="120"/>
      <c r="FN228" s="120"/>
      <c r="FO228" s="120"/>
      <c r="FP228" s="120"/>
      <c r="FQ228" s="120"/>
      <c r="FR228" s="120"/>
      <c r="FS228" s="120"/>
      <c r="FT228" s="120"/>
      <c r="FU228" s="120"/>
      <c r="FV228" s="120"/>
      <c r="FW228" s="120"/>
      <c r="FX228" s="120"/>
      <c r="FY228" s="120"/>
      <c r="FZ228" s="120"/>
      <c r="GA228" s="120"/>
      <c r="GB228" s="120"/>
      <c r="GC228" s="120"/>
      <c r="GD228" s="120"/>
      <c r="GE228" s="120"/>
      <c r="GF228" s="120"/>
      <c r="GG228" s="120"/>
      <c r="GH228" s="120"/>
      <c r="GI228" s="120"/>
      <c r="GJ228" s="120"/>
      <c r="GK228" s="120"/>
      <c r="GL228" s="120"/>
      <c r="GM228" s="120"/>
      <c r="GN228" s="120"/>
      <c r="GO228" s="120"/>
      <c r="GP228" s="120"/>
      <c r="GQ228" s="120"/>
      <c r="GR228" s="120"/>
      <c r="GS228" s="120"/>
      <c r="GT228" s="120"/>
      <c r="GU228" s="120"/>
      <c r="GV228" s="120"/>
      <c r="GW228" s="120"/>
      <c r="GX228" s="120"/>
      <c r="GY228" s="120"/>
      <c r="GZ228" s="120"/>
      <c r="HA228" s="120"/>
      <c r="HB228" s="120"/>
      <c r="HC228" s="120"/>
      <c r="HD228" s="120"/>
      <c r="HE228" s="120"/>
      <c r="HF228" s="120"/>
      <c r="HG228" s="120"/>
      <c r="HH228" s="120"/>
      <c r="HI228" s="120"/>
      <c r="HJ228" s="120"/>
      <c r="HK228" s="120"/>
      <c r="HL228" s="120"/>
      <c r="HM228" s="120"/>
      <c r="HN228" s="120"/>
      <c r="HO228" s="120"/>
      <c r="HP228" s="120"/>
      <c r="HQ228" s="120"/>
      <c r="HR228" s="120"/>
      <c r="HS228" s="120"/>
      <c r="HT228" s="120"/>
      <c r="HU228" s="120"/>
      <c r="HV228" s="120"/>
      <c r="HW228" s="120"/>
      <c r="HX228" s="120"/>
      <c r="HY228" s="120"/>
      <c r="HZ228" s="120"/>
      <c r="IA228" s="120"/>
      <c r="IB228" s="120"/>
      <c r="IC228" s="120"/>
      <c r="ID228" s="120"/>
      <c r="IE228" s="120"/>
      <c r="IF228" s="120"/>
      <c r="IG228" s="120"/>
      <c r="IH228" s="120"/>
      <c r="II228" s="120"/>
      <c r="IJ228" s="120"/>
      <c r="IK228" s="120"/>
      <c r="IL228" s="120"/>
      <c r="IM228" s="120"/>
      <c r="IN228" s="120"/>
      <c r="IO228" s="120"/>
      <c r="IP228" s="120"/>
      <c r="IQ228" s="120"/>
      <c r="IR228" s="120"/>
      <c r="IS228" s="120"/>
      <c r="IT228" s="120"/>
      <c r="IU228" s="120"/>
      <c r="IV228" s="120"/>
      <c r="IW228" s="120"/>
      <c r="IX228" s="120"/>
      <c r="IY228" s="120"/>
      <c r="IZ228" s="120"/>
      <c r="JA228" s="120"/>
      <c r="JB228" s="120"/>
      <c r="JC228" s="120"/>
      <c r="JD228" s="120"/>
      <c r="JE228" s="120"/>
      <c r="JF228" s="120"/>
      <c r="JG228" s="120"/>
      <c r="JH228" s="120"/>
      <c r="JI228" s="120"/>
      <c r="JJ228" s="120"/>
      <c r="JK228" s="120"/>
      <c r="JL228" s="120"/>
      <c r="JM228" s="120"/>
      <c r="JN228" s="120"/>
      <c r="JO228" s="120"/>
      <c r="JP228" s="120"/>
      <c r="JQ228" s="120"/>
      <c r="JR228" s="120"/>
      <c r="JS228" s="120"/>
      <c r="JT228" s="120"/>
      <c r="JU228" s="120"/>
      <c r="JV228" s="120"/>
      <c r="JW228" s="120"/>
      <c r="JX228" s="120"/>
      <c r="JY228" s="120"/>
      <c r="JZ228" s="120"/>
      <c r="KA228" s="120"/>
      <c r="KB228" s="120"/>
      <c r="KC228" s="120"/>
      <c r="KD228" s="120"/>
      <c r="KE228" s="120"/>
      <c r="KF228" s="120"/>
      <c r="KG228" s="120"/>
      <c r="KH228" s="120"/>
      <c r="KI228" s="120"/>
      <c r="KJ228" s="120"/>
      <c r="KK228" s="120"/>
      <c r="KL228" s="120"/>
      <c r="KM228" s="120"/>
      <c r="KN228" s="120"/>
      <c r="KO228" s="120"/>
      <c r="KP228" s="120"/>
      <c r="KQ228" s="120"/>
      <c r="KR228" s="120"/>
      <c r="KS228" s="120"/>
      <c r="KT228" s="120"/>
      <c r="KU228" s="120"/>
      <c r="KV228" s="120"/>
      <c r="KW228" s="120"/>
      <c r="KX228" s="120"/>
      <c r="KY228" s="120"/>
      <c r="KZ228" s="120"/>
      <c r="LA228" s="120"/>
      <c r="LB228" s="120"/>
      <c r="LC228" s="120"/>
      <c r="LD228" s="120"/>
      <c r="LE228" s="120"/>
      <c r="LF228" s="120"/>
      <c r="LG228" s="120"/>
      <c r="LH228" s="120"/>
      <c r="LI228" s="120"/>
      <c r="LJ228" s="120"/>
      <c r="LK228" s="120"/>
      <c r="LL228" s="120"/>
      <c r="LM228" s="120"/>
      <c r="LN228" s="120"/>
      <c r="LO228" s="120"/>
      <c r="LP228" s="120"/>
      <c r="LQ228" s="120"/>
      <c r="LR228" s="120"/>
      <c r="LS228" s="120"/>
      <c r="LT228" s="120"/>
      <c r="LU228" s="120"/>
      <c r="LV228" s="120"/>
      <c r="LW228" s="120"/>
      <c r="LX228" s="120"/>
      <c r="LY228" s="120"/>
      <c r="LZ228" s="120"/>
      <c r="MA228" s="120"/>
      <c r="MB228" s="120"/>
      <c r="MC228" s="120"/>
      <c r="MD228" s="120"/>
      <c r="ME228" s="120"/>
      <c r="MF228" s="120"/>
      <c r="MG228" s="120"/>
      <c r="MH228" s="120"/>
      <c r="MI228" s="120"/>
      <c r="MJ228" s="120"/>
      <c r="MK228" s="120"/>
      <c r="ML228" s="120"/>
      <c r="MM228" s="120"/>
    </row>
    <row r="229" spans="1:351" x14ac:dyDescent="0.25">
      <c r="B229" s="754" t="s">
        <v>2076</v>
      </c>
      <c r="C229" s="755"/>
      <c r="D229" s="755"/>
      <c r="E229" s="755"/>
      <c r="F229" s="755"/>
      <c r="G229" s="756"/>
      <c r="AE229" s="429" t="s">
        <v>600</v>
      </c>
      <c r="AF229" s="429" t="s">
        <v>360</v>
      </c>
    </row>
    <row r="230" spans="1:351" x14ac:dyDescent="0.25">
      <c r="B230" s="748" t="s">
        <v>2198</v>
      </c>
      <c r="C230" s="749"/>
      <c r="D230" s="749"/>
      <c r="E230" s="749"/>
      <c r="F230" s="749"/>
      <c r="G230" s="750"/>
      <c r="AE230" s="429" t="s">
        <v>1249</v>
      </c>
      <c r="AF230" s="429" t="s">
        <v>1245</v>
      </c>
    </row>
    <row r="231" spans="1:351" x14ac:dyDescent="0.25">
      <c r="B231" s="748" t="s">
        <v>2077</v>
      </c>
      <c r="C231" s="749"/>
      <c r="D231" s="749"/>
      <c r="E231" s="749"/>
      <c r="F231" s="749"/>
      <c r="G231" s="750"/>
    </row>
    <row r="232" spans="1:351" x14ac:dyDescent="0.25">
      <c r="B232" s="748" t="s">
        <v>2079</v>
      </c>
      <c r="C232" s="749"/>
      <c r="D232" s="749"/>
      <c r="E232" s="749"/>
      <c r="F232" s="749"/>
      <c r="G232" s="750"/>
    </row>
    <row r="233" spans="1:351" x14ac:dyDescent="0.25">
      <c r="B233" s="748" t="s">
        <v>2253</v>
      </c>
      <c r="C233" s="749"/>
      <c r="D233" s="749"/>
      <c r="E233" s="749"/>
      <c r="F233" s="749"/>
      <c r="G233" s="750"/>
    </row>
    <row r="234" spans="1:351" x14ac:dyDescent="0.25">
      <c r="B234" s="748" t="s">
        <v>2197</v>
      </c>
      <c r="C234" s="749"/>
      <c r="D234" s="749"/>
      <c r="E234" s="749"/>
      <c r="F234" s="749"/>
      <c r="G234" s="750"/>
    </row>
    <row r="235" spans="1:351" x14ac:dyDescent="0.25">
      <c r="B235" s="748" t="s">
        <v>2258</v>
      </c>
      <c r="C235" s="749"/>
      <c r="D235" s="749"/>
      <c r="E235" s="749"/>
      <c r="F235" s="749"/>
      <c r="G235" s="750"/>
    </row>
    <row r="236" spans="1:351" x14ac:dyDescent="0.25">
      <c r="B236" s="748" t="s">
        <v>2267</v>
      </c>
      <c r="C236" s="749"/>
      <c r="D236" s="749"/>
      <c r="E236" s="749"/>
      <c r="F236" s="749"/>
      <c r="G236" s="750"/>
    </row>
    <row r="237" spans="1:351" x14ac:dyDescent="0.25">
      <c r="B237" s="748" t="s">
        <v>2268</v>
      </c>
      <c r="C237" s="749"/>
      <c r="D237" s="749"/>
      <c r="E237" s="749"/>
      <c r="F237" s="749"/>
      <c r="G237" s="750"/>
    </row>
    <row r="238" spans="1:351" ht="23.25" customHeight="1" x14ac:dyDescent="0.25">
      <c r="B238" s="748" t="s">
        <v>2254</v>
      </c>
      <c r="C238" s="749"/>
      <c r="D238" s="749"/>
      <c r="E238" s="749"/>
      <c r="F238" s="749"/>
      <c r="G238" s="750"/>
    </row>
    <row r="239" spans="1:351" ht="23.25" customHeight="1" x14ac:dyDescent="0.25">
      <c r="B239" s="748" t="s">
        <v>2199</v>
      </c>
      <c r="C239" s="749"/>
      <c r="D239" s="749"/>
      <c r="E239" s="749"/>
      <c r="F239" s="749"/>
      <c r="G239" s="750"/>
    </row>
    <row r="240" spans="1:351" x14ac:dyDescent="0.25">
      <c r="B240" s="748" t="s">
        <v>2200</v>
      </c>
      <c r="C240" s="749"/>
      <c r="D240" s="749"/>
      <c r="E240" s="749"/>
      <c r="F240" s="749"/>
      <c r="G240" s="750"/>
    </row>
    <row r="241" spans="2:7" x14ac:dyDescent="0.25">
      <c r="B241" s="748" t="s">
        <v>2201</v>
      </c>
      <c r="C241" s="749"/>
      <c r="D241" s="749"/>
      <c r="E241" s="749"/>
      <c r="F241" s="749"/>
      <c r="G241" s="750"/>
    </row>
    <row r="242" spans="2:7" x14ac:dyDescent="0.25">
      <c r="B242" s="748" t="s">
        <v>2083</v>
      </c>
      <c r="C242" s="749"/>
      <c r="D242" s="749"/>
      <c r="E242" s="749"/>
      <c r="F242" s="749"/>
      <c r="G242" s="750"/>
    </row>
    <row r="243" spans="2:7" x14ac:dyDescent="0.25">
      <c r="B243" s="748" t="s">
        <v>2256</v>
      </c>
      <c r="C243" s="749"/>
      <c r="D243" s="749"/>
      <c r="E243" s="749"/>
      <c r="F243" s="749"/>
      <c r="G243" s="750"/>
    </row>
    <row r="244" spans="2:7" x14ac:dyDescent="0.25">
      <c r="B244" s="748" t="s">
        <v>2202</v>
      </c>
      <c r="C244" s="749"/>
      <c r="D244" s="749"/>
      <c r="E244" s="749"/>
      <c r="F244" s="749"/>
      <c r="G244" s="750"/>
    </row>
    <row r="245" spans="2:7" x14ac:dyDescent="0.25">
      <c r="B245" s="748" t="s">
        <v>2257</v>
      </c>
      <c r="C245" s="749"/>
      <c r="D245" s="749"/>
      <c r="E245" s="749"/>
      <c r="F245" s="749"/>
      <c r="G245" s="750"/>
    </row>
    <row r="246" spans="2:7" x14ac:dyDescent="0.25">
      <c r="B246" s="748" t="s">
        <v>2266</v>
      </c>
      <c r="C246" s="749"/>
      <c r="D246" s="749"/>
      <c r="E246" s="749"/>
      <c r="F246" s="749"/>
      <c r="G246" s="750"/>
    </row>
    <row r="247" spans="2:7" x14ac:dyDescent="0.25">
      <c r="B247" s="748" t="s">
        <v>2203</v>
      </c>
      <c r="C247" s="749"/>
      <c r="D247" s="749"/>
      <c r="E247" s="749"/>
      <c r="F247" s="749"/>
      <c r="G247" s="750"/>
    </row>
    <row r="248" spans="2:7" x14ac:dyDescent="0.25">
      <c r="B248" s="748" t="s">
        <v>2204</v>
      </c>
      <c r="C248" s="749"/>
      <c r="D248" s="749"/>
      <c r="E248" s="749"/>
      <c r="F248" s="749"/>
      <c r="G248" s="750"/>
    </row>
    <row r="249" spans="2:7" ht="23.25" customHeight="1" x14ac:dyDescent="0.25">
      <c r="B249" s="748" t="s">
        <v>2205</v>
      </c>
      <c r="C249" s="749"/>
      <c r="D249" s="749"/>
      <c r="E249" s="749"/>
      <c r="F249" s="749"/>
      <c r="G249" s="750"/>
    </row>
    <row r="250" spans="2:7" x14ac:dyDescent="0.25">
      <c r="B250" s="748" t="s">
        <v>2265</v>
      </c>
      <c r="C250" s="749"/>
      <c r="D250" s="749"/>
      <c r="E250" s="749"/>
      <c r="F250" s="749"/>
      <c r="G250" s="750"/>
    </row>
    <row r="251" spans="2:7" x14ac:dyDescent="0.25">
      <c r="B251" s="748" t="s">
        <v>2082</v>
      </c>
      <c r="C251" s="749"/>
      <c r="D251" s="749"/>
      <c r="E251" s="749"/>
      <c r="F251" s="749"/>
      <c r="G251" s="750"/>
    </row>
    <row r="252" spans="2:7" x14ac:dyDescent="0.25">
      <c r="B252" s="748" t="s">
        <v>2269</v>
      </c>
      <c r="C252" s="749"/>
      <c r="D252" s="749"/>
      <c r="E252" s="749"/>
      <c r="F252" s="749"/>
      <c r="G252" s="750"/>
    </row>
    <row r="253" spans="2:7" x14ac:dyDescent="0.25">
      <c r="B253" s="745" t="s">
        <v>2264</v>
      </c>
      <c r="C253" s="746"/>
      <c r="D253" s="746"/>
      <c r="E253" s="746"/>
      <c r="F253" s="746"/>
      <c r="G253" s="747"/>
    </row>
  </sheetData>
  <mergeCells count="26">
    <mergeCell ref="B228:G228"/>
    <mergeCell ref="B229:G229"/>
    <mergeCell ref="B230:G230"/>
    <mergeCell ref="B231:G231"/>
    <mergeCell ref="B232:G232"/>
    <mergeCell ref="B233:G233"/>
    <mergeCell ref="B238:G238"/>
    <mergeCell ref="B251:G251"/>
    <mergeCell ref="B246:G246"/>
    <mergeCell ref="B235:G235"/>
    <mergeCell ref="B243:G243"/>
    <mergeCell ref="B244:G244"/>
    <mergeCell ref="B245:G245"/>
    <mergeCell ref="B247:G247"/>
    <mergeCell ref="B248:G248"/>
    <mergeCell ref="B249:G249"/>
    <mergeCell ref="B234:G234"/>
    <mergeCell ref="B239:G239"/>
    <mergeCell ref="B240:G240"/>
    <mergeCell ref="B241:G241"/>
    <mergeCell ref="B242:G242"/>
    <mergeCell ref="B253:G253"/>
    <mergeCell ref="B236:G236"/>
    <mergeCell ref="B250:G250"/>
    <mergeCell ref="B237:G237"/>
    <mergeCell ref="B252:G252"/>
  </mergeCells>
  <hyperlinks>
    <hyperlink ref="N2" r:id="rId1" display="Load Analysis Phase"/>
    <hyperlink ref="N157" r:id="rId2" display="Nearing Completion; Some Implementation Proceeding"/>
    <hyperlink ref="N179" r:id="rId3" display="Assessment Phase"/>
    <hyperlink ref="N201" r:id="rId4" display="Final Report Approved by USEPA and Being Implemented"/>
    <hyperlink ref="N13" r:id="rId5" display="Load Analysis Phase"/>
    <hyperlink ref="N130" r:id="rId6" display="Final Report Approved by USEPA and Being Implemented"/>
    <hyperlink ref="AE3" location="NPDES!A12" display="1PC00007"/>
    <hyperlink ref="AE9" location="NPDES!A15" display="1PD00004"/>
    <hyperlink ref="AE11" location="NPDES!A43" display="1PT00080"/>
    <hyperlink ref="AE12" location="NPDES!A62" display="1PV00095"/>
    <hyperlink ref="AE14" location="NPDES!A16" display="1PD00007"/>
    <hyperlink ref="AE15" location="NPDES!A85" display="1PX00041"/>
    <hyperlink ref="AE16" location="NPDES!A37" display="1PP00004"/>
    <hyperlink ref="AE17" location="NPDES!A5" display="1PB00023"/>
    <hyperlink ref="AE19" location="NPDES!A44" display="1PT00084"/>
    <hyperlink ref="AE29" location="NPDES!A18" display="1PE00003"/>
    <hyperlink ref="AE30" location="NPDES!A27" display="1PK00011"/>
    <hyperlink ref="AE37" location="NPDES!A69" display="1PV00124"/>
    <hyperlink ref="AE38" location="NPDES!A42" display="1PT00079"/>
    <hyperlink ref="AE39" location="NPDES!A50" display="1PV00021"/>
    <hyperlink ref="AE44" location="NPDES!A60" display="1PV00079"/>
    <hyperlink ref="AE45" location="NPDES!A14" display="1PD00003"/>
    <hyperlink ref="AE58" location="NPDES!A22" display="1PJ00010"/>
    <hyperlink ref="AE59" location="NPDES!A79" display="1PW00034"/>
    <hyperlink ref="AE65" location="NPDES!A84" display="1PX00035"/>
    <hyperlink ref="AE66" location="NPDES!A28" display="1PK00015"/>
    <hyperlink ref="AE67" location="NPDES!A40" display="1PT00050"/>
    <hyperlink ref="AE68" location="NPDES!A82" display="1PX00002"/>
    <hyperlink ref="AE69" location="NPDES!A70" display="1PW00007"/>
    <hyperlink ref="AE70" location="NPDES!A72" display="1PW00016"/>
    <hyperlink ref="AE71" location="NPDES!A76" display="1PW00029"/>
    <hyperlink ref="AE72" location="NPDES!A78" display="1PW00032"/>
    <hyperlink ref="AE73" location="NPDES!A81" display="1PW00042"/>
    <hyperlink ref="AE94" location="NPDES!A45" display="1PT00092"/>
    <hyperlink ref="AE110" location="NPDES!A20" display="1PH00011"/>
    <hyperlink ref="AE118" location="NPDES!A53" display="1PV00027"/>
    <hyperlink ref="AE119" location="NPDES!A61" display="1PV00085"/>
    <hyperlink ref="AE120" location="NPDES!A57" display="1PV00046"/>
    <hyperlink ref="AE121" location="NPDES!A52" display="1PV00026"/>
    <hyperlink ref="AE127" location="NPDES!A24" display="1PK00008"/>
    <hyperlink ref="AE147" location="NPDES!A58" display="1PV00049"/>
    <hyperlink ref="AE152" location="NPDES!A30" display="1PK00017"/>
    <hyperlink ref="AE153" location="NPDES!A46" display="1PT00093"/>
    <hyperlink ref="AE156" location="NPDES!A31" display="1PK00018"/>
    <hyperlink ref="AE158" location="NPDES!A7" display="1PB00034"/>
    <hyperlink ref="AE169" location="NPDES!A38" display="1PP00020"/>
    <hyperlink ref="AE170" location="NPDES!A41" display="1PT00077"/>
    <hyperlink ref="AE181" location="NPDES!A74" display="1PW00023"/>
    <hyperlink ref="AE182" location="NPDES!A21" display="1PH00014"/>
    <hyperlink ref="AE201" location="NPDES!A29" display="1PK00016"/>
    <hyperlink ref="AE202" location="NPDES!A86" display="1PX00051"/>
    <hyperlink ref="AE95" location="NPDES!D50" display="1PT00098"/>
    <hyperlink ref="AE122" location="NPDES!A71" display="1PV00102"/>
    <hyperlink ref="AE124" location="NPDES!A51" display="1PV00000"/>
    <hyperlink ref="AE96" location="NPDES!A67" display="1PV00086"/>
    <hyperlink ref="AE219" location="NPDES!A36" display="1PL00000"/>
    <hyperlink ref="AE60" location="NPDES!A42" display="1PT00047"/>
    <hyperlink ref="AE142" location="NPDES!A94" display="1PX00055"/>
    <hyperlink ref="N36" r:id="rId7" display="Load Analysis Phase"/>
    <hyperlink ref="N139" r:id="rId8" display="Final Report Approved by USEPA and Being Implemented Lower LMR TMDL"/>
    <hyperlink ref="N155" r:id="rId9"/>
    <hyperlink ref="N158" r:id="rId10" display="Nearing Completion; Some Implementation Proceeding"/>
    <hyperlink ref="N181" r:id="rId11" display="Assessment Phase"/>
    <hyperlink ref="N185" r:id="rId12" display="Assessment Phase"/>
    <hyperlink ref="N191" r:id="rId13" display="Assessment Phase"/>
    <hyperlink ref="N194" r:id="rId14" display="Assessment Phase"/>
    <hyperlink ref="N200" r:id="rId15" display="Assessment Phase"/>
    <hyperlink ref="N160" r:id="rId16" display="Nearing Completion; Some Implementation Proceeding"/>
    <hyperlink ref="N161" r:id="rId17" display="Nearing Completion; Some Implementation Proceeding"/>
    <hyperlink ref="N163" r:id="rId18" display="Nearing Completion; Some Implementation Proceeding"/>
    <hyperlink ref="N162" r:id="rId19" display="Nearing Completion; Some Implementation Proceeding"/>
    <hyperlink ref="N167" r:id="rId20" display="Nearing Completion; Some Implementation Proceeding"/>
    <hyperlink ref="N170" r:id="rId21" display="Nearing Completion; Some Implementation Proceeding"/>
    <hyperlink ref="N172" r:id="rId22" display="Nearing Completion; Some Implementation Proceeding"/>
    <hyperlink ref="N169" r:id="rId23" display="Nearing Completion; Some Implementation Proceeding"/>
    <hyperlink ref="N171" r:id="rId24" display="Nearing Completion; Some Implementation Proceeding"/>
    <hyperlink ref="N173" r:id="rId25" display="Nearing Completion; Some Implementation Proceeding"/>
    <hyperlink ref="N211" r:id="rId26" display="Final Report Approved by USEPA and Being Implemented"/>
    <hyperlink ref="N3" r:id="rId27" display="TMDL Currently in Development,                            Next Scheduled in 2028"/>
    <hyperlink ref="N9" r:id="rId28" display="TMDL Currently in Development,                            Next Scheduled in 2028"/>
    <hyperlink ref="N14" r:id="rId29" display="Load Analysis Phase"/>
    <hyperlink ref="N17" r:id="rId30" display="Load Analysis Phase"/>
    <hyperlink ref="N19" r:id="rId31" display="TMDL Currently in Development,                            Next Scheduled in 2028"/>
    <hyperlink ref="N21" r:id="rId32" display="TMDL Currently in Development,                            Next Scheduled in 2028"/>
    <hyperlink ref="N25" r:id="rId33" display="TMDL Currently in Development,                            Next Scheduled in 2028"/>
    <hyperlink ref="N27" r:id="rId34" display="TMDL Currently in Development,                            Next Scheduled in 2028"/>
    <hyperlink ref="N28" r:id="rId35" display="TMDL Currently in Development,                            Next Scheduled in 2028"/>
    <hyperlink ref="N29" r:id="rId36" display="TMDL Currently in Development,                            Next Scheduled in 2028"/>
    <hyperlink ref="N37" r:id="rId37" display="Load Analysis Phase"/>
    <hyperlink ref="N42" r:id="rId38" display="TMDL Currently in Development,                            Next Scheduled in 2028"/>
    <hyperlink ref="N43" r:id="rId39" display="TMDL Currently in Development,                            Next Scheduled in 2028"/>
    <hyperlink ref="N55" r:id="rId40" display="TMDL Currently in Development,                            Next Scheduled in 2028"/>
    <hyperlink ref="N58" r:id="rId41" display="TMDL Currently in Development,                            Next Scheduled in 2028"/>
    <hyperlink ref="N65" r:id="rId42" display="TMDL Currently in Development,                            Next Scheduled in 2028"/>
    <hyperlink ref="N79" r:id="rId43" display="TMDL Currently in Development,                            Next Scheduled in 2028"/>
    <hyperlink ref="N90" r:id="rId44" display="TMDL Currently in Development,                            Next Scheduled in 2028"/>
    <hyperlink ref="N93" r:id="rId45"/>
    <hyperlink ref="N94" r:id="rId46"/>
    <hyperlink ref="N96" r:id="rId47"/>
    <hyperlink ref="N100" r:id="rId48"/>
    <hyperlink ref="N108" r:id="rId49"/>
    <hyperlink ref="N109" r:id="rId50"/>
    <hyperlink ref="N138" r:id="rId51" display="Final Report Approved by USEPA and Being Implemented Lower LMR TMDL"/>
    <hyperlink ref="N137" r:id="rId52" display="Final Report Approved by USEPA and Being Implemented Lower LMR TMDL"/>
    <hyperlink ref="N140" r:id="rId53" display="Final Report Approved by USEPA and Being Implemented Lower LMR TMDL"/>
    <hyperlink ref="N142" r:id="rId54" display="Final Report Approved by USEPA and Being Implemented Lower LMR TMDL"/>
    <hyperlink ref="N141" r:id="rId55" display="Final Report Approved by USEPA and Being Implemented Lower LMR TMDL"/>
    <hyperlink ref="N144" r:id="rId56" display="Final Report Approved by USEPA and Being Implemented Lower LMR TMDL"/>
    <hyperlink ref="N145" r:id="rId57" display="Final Report Approved by USEPA and Being Implemented Lower LMR TMDL"/>
    <hyperlink ref="N149" r:id="rId58" display="Final Report Approved by USEPA and Being Implemented Lower LMR TMDL"/>
    <hyperlink ref="N147" r:id="rId59" display="Final Report Approved by USEPA and Being Implemented Lower LMR TMDL"/>
    <hyperlink ref="N152" r:id="rId60" display="Final Report Approved by USEPA and Being Implemented Lower LMR TMDL"/>
    <hyperlink ref="N131" r:id="rId61" display="Final Report Approved by USEPA and Being Implemented"/>
    <hyperlink ref="N132" r:id="rId62" display="Final Report Approved by USEPA and Being Implemented"/>
    <hyperlink ref="N133" r:id="rId63" display="Final Report Approved by USEPA and Being Implemented"/>
    <hyperlink ref="N134" r:id="rId64" display="Final Report Approved by USEPA and Being Implemented"/>
    <hyperlink ref="N204" r:id="rId65" display="Final Report Approved by USEPA and Being Implemented"/>
    <hyperlink ref="N216" r:id="rId66" display="Final Report Approved by USEPA and Being Implemented"/>
    <hyperlink ref="AG2" r:id="rId67"/>
    <hyperlink ref="AG157" r:id="rId68"/>
    <hyperlink ref="AG158" r:id="rId69"/>
    <hyperlink ref="AG160" r:id="rId70"/>
    <hyperlink ref="AG163" r:id="rId71"/>
    <hyperlink ref="AG167" r:id="rId72"/>
    <hyperlink ref="AG169" r:id="rId73" display="Conditional Endorsement Stonelick Creek Watershed Action Plan"/>
    <hyperlink ref="AG170" r:id="rId74" display="Conditional Endorsement Stonelick Creek Watershed Action Plan"/>
    <hyperlink ref="AG171" r:id="rId75" display="Conditional Endorsement Stonelick Creek Watershed Action Plan"/>
    <hyperlink ref="AG172" r:id="rId76" display="Conditional Endorsement Stonelick Creek Watershed Action Plan"/>
    <hyperlink ref="AG173" r:id="rId77"/>
    <hyperlink ref="AG201" r:id="rId78" display="Full Endorsement                             Upper Mill Creek Watershed Action Plan"/>
  </hyperlinks>
  <pageMargins left="0.2" right="0.2" top="0.2" bottom="0.2" header="0.3" footer="0.3"/>
  <pageSetup scale="15" fitToHeight="0" orientation="landscape" horizontalDpi="1200" verticalDpi="1200" r:id="rId79"/>
  <drawing r:id="rId8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38"/>
  <sheetViews>
    <sheetView workbookViewId="0">
      <selection activeCell="A7" sqref="A7"/>
    </sheetView>
  </sheetViews>
  <sheetFormatPr defaultColWidth="8.7109375" defaultRowHeight="16.5" x14ac:dyDescent="0.3"/>
  <cols>
    <col min="1" max="1" width="8.7109375" style="297"/>
    <col min="2" max="2" width="32" style="292" customWidth="1"/>
    <col min="3" max="3" width="29" style="292" customWidth="1"/>
    <col min="4" max="16384" width="8.7109375" style="85"/>
  </cols>
  <sheetData>
    <row r="1" spans="1:6" ht="17.25" thickBot="1" x14ac:dyDescent="0.35">
      <c r="B1" s="296" t="s">
        <v>674</v>
      </c>
    </row>
    <row r="2" spans="1:6" ht="17.25" thickBot="1" x14ac:dyDescent="0.35">
      <c r="A2" s="297" t="s">
        <v>675</v>
      </c>
      <c r="B2" s="299" t="s">
        <v>676</v>
      </c>
      <c r="C2" s="300" t="s">
        <v>677</v>
      </c>
    </row>
    <row r="3" spans="1:6" ht="17.25" thickBot="1" x14ac:dyDescent="0.35">
      <c r="A3" s="297">
        <v>1</v>
      </c>
      <c r="B3" s="293" t="s">
        <v>678</v>
      </c>
      <c r="C3" s="290" t="s">
        <v>679</v>
      </c>
    </row>
    <row r="4" spans="1:6" ht="17.25" thickBot="1" x14ac:dyDescent="0.35">
      <c r="B4" s="299" t="s">
        <v>1852</v>
      </c>
      <c r="C4" s="300" t="s">
        <v>677</v>
      </c>
    </row>
    <row r="5" spans="1:6" ht="33.75" thickBot="1" x14ac:dyDescent="0.35">
      <c r="A5" s="297">
        <v>2</v>
      </c>
      <c r="B5" s="293" t="s">
        <v>1854</v>
      </c>
      <c r="C5" s="574" t="s">
        <v>1856</v>
      </c>
    </row>
    <row r="6" spans="1:6" ht="17.25" thickBot="1" x14ac:dyDescent="0.35">
      <c r="B6" s="301" t="s">
        <v>355</v>
      </c>
      <c r="C6" s="300" t="s">
        <v>677</v>
      </c>
    </row>
    <row r="7" spans="1:6" ht="33.75" thickBot="1" x14ac:dyDescent="0.35">
      <c r="A7" s="297">
        <v>3</v>
      </c>
      <c r="B7" s="293" t="s">
        <v>699</v>
      </c>
      <c r="C7" s="291" t="s">
        <v>682</v>
      </c>
    </row>
    <row r="8" spans="1:6" ht="17.25" thickBot="1" x14ac:dyDescent="0.35">
      <c r="B8" s="302" t="s">
        <v>680</v>
      </c>
      <c r="C8" s="303" t="s">
        <v>677</v>
      </c>
    </row>
    <row r="9" spans="1:6" ht="33.75" thickBot="1" x14ac:dyDescent="0.35">
      <c r="A9" s="297">
        <v>4</v>
      </c>
      <c r="B9" s="293" t="s">
        <v>681</v>
      </c>
      <c r="C9" s="291" t="s">
        <v>682</v>
      </c>
    </row>
    <row r="10" spans="1:6" ht="17.25" thickBot="1" x14ac:dyDescent="0.35">
      <c r="B10" s="302" t="s">
        <v>188</v>
      </c>
      <c r="C10" s="303" t="s">
        <v>677</v>
      </c>
    </row>
    <row r="11" spans="1:6" ht="17.25" thickBot="1" x14ac:dyDescent="0.35">
      <c r="A11" s="297">
        <v>5</v>
      </c>
      <c r="B11" s="293" t="s">
        <v>1855</v>
      </c>
      <c r="C11" s="508" t="s">
        <v>339</v>
      </c>
    </row>
    <row r="12" spans="1:6" ht="17.25" thickBot="1" x14ac:dyDescent="0.35">
      <c r="B12" s="302" t="s">
        <v>683</v>
      </c>
      <c r="C12" s="303" t="s">
        <v>677</v>
      </c>
    </row>
    <row r="13" spans="1:6" ht="33.75" thickBot="1" x14ac:dyDescent="0.35">
      <c r="A13" s="297">
        <v>6</v>
      </c>
      <c r="B13" s="293" t="s">
        <v>1840</v>
      </c>
      <c r="C13" s="508" t="s">
        <v>682</v>
      </c>
      <c r="F13" s="289"/>
    </row>
    <row r="14" spans="1:6" ht="17.25" thickBot="1" x14ac:dyDescent="0.35">
      <c r="B14" s="302" t="s">
        <v>684</v>
      </c>
      <c r="C14" s="303" t="s">
        <v>677</v>
      </c>
    </row>
    <row r="15" spans="1:6" s="118" customFormat="1" ht="17.25" thickBot="1" x14ac:dyDescent="0.35">
      <c r="A15" s="298"/>
      <c r="B15" s="294" t="s">
        <v>685</v>
      </c>
      <c r="C15" s="167"/>
    </row>
    <row r="16" spans="1:6" s="118" customFormat="1" ht="17.25" thickBot="1" x14ac:dyDescent="0.35">
      <c r="A16" s="298"/>
      <c r="B16" s="302" t="s">
        <v>1967</v>
      </c>
      <c r="C16" s="303" t="s">
        <v>677</v>
      </c>
    </row>
    <row r="17" spans="1:3" s="118" customFormat="1" ht="36.75" customHeight="1" thickBot="1" x14ac:dyDescent="0.35">
      <c r="A17" s="298">
        <v>7</v>
      </c>
      <c r="B17" s="294" t="s">
        <v>1968</v>
      </c>
      <c r="C17" s="633" t="s">
        <v>1969</v>
      </c>
    </row>
    <row r="18" spans="1:3" ht="17.25" thickBot="1" x14ac:dyDescent="0.35">
      <c r="B18" s="302" t="s">
        <v>686</v>
      </c>
      <c r="C18" s="303" t="s">
        <v>677</v>
      </c>
    </row>
    <row r="19" spans="1:3" x14ac:dyDescent="0.3">
      <c r="A19" s="297">
        <v>8</v>
      </c>
      <c r="B19" s="295" t="s">
        <v>687</v>
      </c>
      <c r="C19" s="764" t="s">
        <v>682</v>
      </c>
    </row>
    <row r="20" spans="1:3" ht="33" x14ac:dyDescent="0.3">
      <c r="A20" s="297">
        <v>9</v>
      </c>
      <c r="B20" s="295" t="s">
        <v>688</v>
      </c>
      <c r="C20" s="764"/>
    </row>
    <row r="21" spans="1:3" ht="33" x14ac:dyDescent="0.3">
      <c r="A21" s="297">
        <v>10</v>
      </c>
      <c r="B21" s="295" t="s">
        <v>1710</v>
      </c>
      <c r="C21" s="764"/>
    </row>
    <row r="22" spans="1:3" ht="33.75" thickBot="1" x14ac:dyDescent="0.35">
      <c r="A22" s="297">
        <v>11</v>
      </c>
      <c r="B22" s="295" t="s">
        <v>689</v>
      </c>
      <c r="C22" s="764"/>
    </row>
    <row r="23" spans="1:3" ht="17.25" thickBot="1" x14ac:dyDescent="0.35">
      <c r="B23" s="304" t="s">
        <v>690</v>
      </c>
      <c r="C23" s="303" t="s">
        <v>677</v>
      </c>
    </row>
    <row r="24" spans="1:3" ht="49.5" x14ac:dyDescent="0.3">
      <c r="A24" s="297">
        <v>12</v>
      </c>
      <c r="B24" s="293" t="s">
        <v>691</v>
      </c>
      <c r="C24" s="765" t="s">
        <v>692</v>
      </c>
    </row>
    <row r="25" spans="1:3" ht="49.5" x14ac:dyDescent="0.3">
      <c r="A25" s="297">
        <v>13</v>
      </c>
      <c r="B25" s="293" t="s">
        <v>693</v>
      </c>
      <c r="C25" s="765"/>
    </row>
    <row r="26" spans="1:3" ht="49.5" x14ac:dyDescent="0.3">
      <c r="A26" s="297">
        <v>14</v>
      </c>
      <c r="B26" s="293" t="s">
        <v>694</v>
      </c>
      <c r="C26" s="765"/>
    </row>
    <row r="27" spans="1:3" ht="49.5" x14ac:dyDescent="0.3">
      <c r="A27" s="297">
        <v>15</v>
      </c>
      <c r="B27" s="293" t="s">
        <v>695</v>
      </c>
      <c r="C27" s="765"/>
    </row>
    <row r="28" spans="1:3" ht="49.5" x14ac:dyDescent="0.3">
      <c r="A28" s="297">
        <v>16</v>
      </c>
      <c r="B28" s="293" t="s">
        <v>698</v>
      </c>
      <c r="C28" s="765"/>
    </row>
    <row r="29" spans="1:3" ht="49.5" x14ac:dyDescent="0.3">
      <c r="A29" s="297">
        <v>17</v>
      </c>
      <c r="B29" s="293" t="s">
        <v>696</v>
      </c>
      <c r="C29" s="765"/>
    </row>
    <row r="30" spans="1:3" ht="49.5" x14ac:dyDescent="0.3">
      <c r="A30" s="297">
        <v>18</v>
      </c>
      <c r="B30" s="293" t="s">
        <v>697</v>
      </c>
      <c r="C30" s="765"/>
    </row>
    <row r="31" spans="1:3" ht="33" x14ac:dyDescent="0.3">
      <c r="A31" s="297">
        <v>19</v>
      </c>
      <c r="B31" s="293" t="s">
        <v>1853</v>
      </c>
      <c r="C31" s="765"/>
    </row>
    <row r="33" spans="2:3" x14ac:dyDescent="0.3">
      <c r="B33" s="293"/>
      <c r="C33" s="290"/>
    </row>
    <row r="34" spans="2:3" x14ac:dyDescent="0.3">
      <c r="B34" s="293"/>
      <c r="C34" s="290"/>
    </row>
    <row r="35" spans="2:3" x14ac:dyDescent="0.3">
      <c r="B35" s="293"/>
      <c r="C35" s="290"/>
    </row>
    <row r="36" spans="2:3" x14ac:dyDescent="0.3">
      <c r="B36" s="293"/>
      <c r="C36" s="290"/>
    </row>
    <row r="37" spans="2:3" x14ac:dyDescent="0.3">
      <c r="B37" s="293"/>
      <c r="C37" s="290"/>
    </row>
    <row r="38" spans="2:3" x14ac:dyDescent="0.3">
      <c r="B38" s="293"/>
      <c r="C38" s="290"/>
    </row>
  </sheetData>
  <mergeCells count="2">
    <mergeCell ref="C19:C22"/>
    <mergeCell ref="C24:C31"/>
  </mergeCells>
  <hyperlinks>
    <hyperlink ref="C3" r:id="rId1"/>
    <hyperlink ref="C9" r:id="rId2"/>
    <hyperlink ref="C13" r:id="rId3"/>
    <hyperlink ref="C19" r:id="rId4"/>
    <hyperlink ref="C24" r:id="rId5"/>
    <hyperlink ref="C7" r:id="rId6"/>
    <hyperlink ref="C24:C31" r:id="rId7" display="ODNR Division of Soil and Water Resources - Watershed Coordinator "/>
    <hyperlink ref="C5" r:id="rId8" display="USGS  "/>
    <hyperlink ref="C11" r:id="rId9"/>
    <hyperlink ref="C17"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K24"/>
  <sheetViews>
    <sheetView workbookViewId="0">
      <pane xSplit="1" topLeftCell="B1" activePane="topRight" state="frozen"/>
      <selection pane="topRight" activeCell="B1" sqref="B1"/>
    </sheetView>
  </sheetViews>
  <sheetFormatPr defaultRowHeight="12.75" x14ac:dyDescent="0.25"/>
  <cols>
    <col min="1" max="1" width="17" style="320" customWidth="1"/>
    <col min="2" max="2" width="32.85546875" style="321" customWidth="1"/>
    <col min="3" max="3" width="13.28515625" style="322" customWidth="1"/>
    <col min="4" max="8" width="9.140625" style="322"/>
    <col min="9" max="9" width="9.140625" style="323"/>
    <col min="10" max="10" width="9.140625" style="407"/>
    <col min="11" max="11" width="9.140625" style="409"/>
    <col min="12" max="14" width="9.140625" style="323"/>
    <col min="15" max="15" width="15.5703125" style="322" customWidth="1"/>
    <col min="16" max="16" width="10.7109375" style="322" customWidth="1"/>
    <col min="17" max="17" width="22.140625" style="322" customWidth="1"/>
    <col min="18" max="19" width="9.140625" style="322"/>
    <col min="20" max="20" width="11.28515625" style="322" customWidth="1"/>
    <col min="21" max="21" width="23" style="321" customWidth="1"/>
    <col min="22" max="22" width="27.85546875" style="321" customWidth="1"/>
    <col min="23" max="23" width="12.85546875" style="322" customWidth="1"/>
    <col min="24" max="25" width="10.42578125" style="322" customWidth="1"/>
    <col min="26" max="26" width="9.42578125" style="322" customWidth="1"/>
    <col min="27" max="27" width="13.28515625" style="322" customWidth="1"/>
    <col min="28" max="28" width="29" style="322" customWidth="1"/>
    <col min="29" max="29" width="14.28515625" style="322" customWidth="1"/>
    <col min="30" max="30" width="14.85546875" style="322" customWidth="1"/>
    <col min="31" max="31" width="11.7109375" style="322" customWidth="1"/>
    <col min="32" max="32" width="14.140625" style="322" customWidth="1"/>
    <col min="33" max="33" width="57.7109375" style="319" customWidth="1"/>
    <col min="34" max="34" width="27" style="322" customWidth="1"/>
    <col min="35" max="35" width="20.28515625" style="64" customWidth="1"/>
    <col min="36" max="167" width="9.140625" style="64"/>
    <col min="168" max="16384" width="9.140625" style="319"/>
  </cols>
  <sheetData>
    <row r="1" spans="1:167" s="162" customFormat="1" ht="66" x14ac:dyDescent="0.25">
      <c r="A1" s="163" t="s">
        <v>345</v>
      </c>
      <c r="B1" s="164" t="s">
        <v>346</v>
      </c>
      <c r="C1" s="165" t="s">
        <v>777</v>
      </c>
      <c r="D1" s="165" t="s">
        <v>233</v>
      </c>
      <c r="E1" s="165" t="s">
        <v>234</v>
      </c>
      <c r="F1" s="165" t="s">
        <v>235</v>
      </c>
      <c r="G1" s="165" t="s">
        <v>236</v>
      </c>
      <c r="H1" s="165" t="s">
        <v>702</v>
      </c>
      <c r="I1" s="166" t="s">
        <v>380</v>
      </c>
      <c r="J1" s="315" t="s">
        <v>965</v>
      </c>
      <c r="K1" s="408" t="s">
        <v>966</v>
      </c>
      <c r="L1" s="166" t="s">
        <v>967</v>
      </c>
      <c r="M1" s="166" t="s">
        <v>968</v>
      </c>
      <c r="N1" s="166" t="s">
        <v>969</v>
      </c>
      <c r="O1" s="165" t="s">
        <v>379</v>
      </c>
      <c r="P1" s="165" t="s">
        <v>381</v>
      </c>
      <c r="Q1" s="165" t="s">
        <v>237</v>
      </c>
      <c r="R1" s="165" t="s">
        <v>238</v>
      </c>
      <c r="S1" s="165" t="s">
        <v>241</v>
      </c>
      <c r="T1" s="165" t="s">
        <v>963</v>
      </c>
      <c r="U1" s="164" t="s">
        <v>240</v>
      </c>
      <c r="V1" s="164" t="s">
        <v>239</v>
      </c>
      <c r="W1" s="165" t="s">
        <v>242</v>
      </c>
      <c r="X1" s="165" t="s">
        <v>243</v>
      </c>
      <c r="Y1" s="165" t="s">
        <v>778</v>
      </c>
      <c r="Z1" s="165" t="s">
        <v>244</v>
      </c>
      <c r="AA1" s="165" t="s">
        <v>245</v>
      </c>
      <c r="AB1" s="165" t="s">
        <v>387</v>
      </c>
      <c r="AC1" s="165" t="s">
        <v>247</v>
      </c>
      <c r="AD1" s="165" t="s">
        <v>248</v>
      </c>
      <c r="AE1" s="165" t="s">
        <v>249</v>
      </c>
      <c r="AF1" s="165" t="s">
        <v>250</v>
      </c>
      <c r="AG1" s="165" t="s">
        <v>251</v>
      </c>
      <c r="AH1" s="165" t="s">
        <v>254</v>
      </c>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row>
    <row r="2" spans="1:167" s="317" customFormat="1" ht="76.5" x14ac:dyDescent="0.25">
      <c r="A2" s="76" t="s">
        <v>340</v>
      </c>
      <c r="B2" s="77" t="s">
        <v>347</v>
      </c>
      <c r="C2" s="56">
        <v>8</v>
      </c>
      <c r="D2" s="705" t="s">
        <v>255</v>
      </c>
      <c r="E2" s="56"/>
      <c r="F2" s="56"/>
      <c r="G2" s="705" t="s">
        <v>255</v>
      </c>
      <c r="H2" s="404">
        <v>3298</v>
      </c>
      <c r="I2" s="78">
        <v>43.1</v>
      </c>
      <c r="J2" s="350">
        <v>25</v>
      </c>
      <c r="K2" s="344">
        <v>43.1</v>
      </c>
      <c r="L2" s="78" t="s">
        <v>970</v>
      </c>
      <c r="M2" s="78" t="s">
        <v>971</v>
      </c>
      <c r="N2" s="78" t="s">
        <v>972</v>
      </c>
      <c r="O2" s="406">
        <v>0.6</v>
      </c>
      <c r="P2" s="56">
        <v>25.86</v>
      </c>
      <c r="Q2" s="56" t="s">
        <v>964</v>
      </c>
      <c r="R2" s="56" t="s">
        <v>327</v>
      </c>
      <c r="S2" s="288">
        <v>5</v>
      </c>
      <c r="T2" s="288">
        <v>85.4</v>
      </c>
      <c r="U2" s="77" t="s">
        <v>961</v>
      </c>
      <c r="V2" s="77" t="s">
        <v>962</v>
      </c>
      <c r="W2" s="56" t="s">
        <v>324</v>
      </c>
      <c r="X2" s="46">
        <v>5</v>
      </c>
      <c r="Y2" s="46">
        <v>80.7</v>
      </c>
      <c r="Z2" s="56" t="s">
        <v>322</v>
      </c>
      <c r="AA2" s="46">
        <v>0</v>
      </c>
      <c r="AB2" s="46" t="s">
        <v>352</v>
      </c>
      <c r="AC2" s="56" t="s">
        <v>352</v>
      </c>
      <c r="AD2" s="56" t="s">
        <v>352</v>
      </c>
      <c r="AE2" s="46">
        <v>5</v>
      </c>
      <c r="AF2" s="56" t="s">
        <v>1998</v>
      </c>
      <c r="AG2" s="8" t="s">
        <v>382</v>
      </c>
      <c r="AH2" s="77" t="s">
        <v>2193</v>
      </c>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row>
    <row r="3" spans="1:167" s="318" customFormat="1" ht="76.5" x14ac:dyDescent="0.25">
      <c r="A3" s="79" t="s">
        <v>341</v>
      </c>
      <c r="B3" s="80" t="s">
        <v>348</v>
      </c>
      <c r="C3" s="52">
        <v>10</v>
      </c>
      <c r="D3" s="706" t="s">
        <v>255</v>
      </c>
      <c r="E3" s="52"/>
      <c r="F3" s="706" t="s">
        <v>255</v>
      </c>
      <c r="G3" s="52"/>
      <c r="H3" s="405">
        <v>5371</v>
      </c>
      <c r="I3" s="81">
        <v>38.380000000000003</v>
      </c>
      <c r="J3" s="349">
        <v>11</v>
      </c>
      <c r="K3" s="339">
        <v>38.4</v>
      </c>
      <c r="L3" s="81" t="s">
        <v>973</v>
      </c>
      <c r="M3" s="81" t="s">
        <v>974</v>
      </c>
      <c r="N3" s="81" t="s">
        <v>972</v>
      </c>
      <c r="O3" s="52" t="s">
        <v>352</v>
      </c>
      <c r="P3" s="52" t="s">
        <v>352</v>
      </c>
      <c r="Q3" s="52" t="s">
        <v>964</v>
      </c>
      <c r="R3" s="52" t="s">
        <v>327</v>
      </c>
      <c r="S3" s="403">
        <v>5</v>
      </c>
      <c r="T3" s="403">
        <v>74.400000000000006</v>
      </c>
      <c r="U3" s="80" t="s">
        <v>975</v>
      </c>
      <c r="V3" s="80" t="s">
        <v>962</v>
      </c>
      <c r="W3" s="52" t="s">
        <v>324</v>
      </c>
      <c r="X3" s="45">
        <v>5</v>
      </c>
      <c r="Y3" s="45">
        <v>90.6</v>
      </c>
      <c r="Z3" s="52" t="s">
        <v>322</v>
      </c>
      <c r="AA3" s="45">
        <v>0</v>
      </c>
      <c r="AB3" s="45" t="s">
        <v>352</v>
      </c>
      <c r="AC3" s="52" t="s">
        <v>352</v>
      </c>
      <c r="AD3" s="52" t="s">
        <v>352</v>
      </c>
      <c r="AE3" s="45">
        <v>5</v>
      </c>
      <c r="AF3" s="52" t="s">
        <v>1999</v>
      </c>
      <c r="AG3" s="5" t="s">
        <v>382</v>
      </c>
      <c r="AH3" s="80" t="s">
        <v>2196</v>
      </c>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row>
    <row r="4" spans="1:167" s="317" customFormat="1" ht="35.25" x14ac:dyDescent="0.25">
      <c r="A4" s="76" t="s">
        <v>344</v>
      </c>
      <c r="B4" s="77" t="s">
        <v>351</v>
      </c>
      <c r="C4" s="56">
        <v>2</v>
      </c>
      <c r="D4" s="56"/>
      <c r="E4" s="705" t="s">
        <v>255</v>
      </c>
      <c r="F4" s="705" t="s">
        <v>255</v>
      </c>
      <c r="G4" s="705" t="s">
        <v>255</v>
      </c>
      <c r="H4" s="404">
        <v>1474</v>
      </c>
      <c r="I4" s="78">
        <v>8.26</v>
      </c>
      <c r="J4" s="350">
        <v>2</v>
      </c>
      <c r="K4" s="344">
        <v>8.3000000000000007</v>
      </c>
      <c r="L4" s="78" t="s">
        <v>976</v>
      </c>
      <c r="M4" s="78" t="s">
        <v>972</v>
      </c>
      <c r="N4" s="78" t="s">
        <v>972</v>
      </c>
      <c r="O4" s="56" t="s">
        <v>352</v>
      </c>
      <c r="P4" s="56" t="s">
        <v>352</v>
      </c>
      <c r="Q4" s="56" t="s">
        <v>977</v>
      </c>
      <c r="R4" s="56" t="s">
        <v>328</v>
      </c>
      <c r="S4" s="288">
        <v>1</v>
      </c>
      <c r="T4" s="288">
        <v>100</v>
      </c>
      <c r="U4" s="77" t="s">
        <v>812</v>
      </c>
      <c r="V4" s="77" t="s">
        <v>812</v>
      </c>
      <c r="W4" s="56" t="s">
        <v>324</v>
      </c>
      <c r="X4" s="46">
        <v>3</v>
      </c>
      <c r="Y4" s="46" t="s">
        <v>780</v>
      </c>
      <c r="Z4" s="56" t="s">
        <v>322</v>
      </c>
      <c r="AA4" s="46">
        <v>0</v>
      </c>
      <c r="AB4" s="46" t="s">
        <v>352</v>
      </c>
      <c r="AC4" s="56" t="s">
        <v>352</v>
      </c>
      <c r="AD4" s="56" t="s">
        <v>352</v>
      </c>
      <c r="AE4" s="46">
        <v>5</v>
      </c>
      <c r="AF4" s="56" t="s">
        <v>2000</v>
      </c>
      <c r="AG4" s="8" t="s">
        <v>353</v>
      </c>
      <c r="AH4" s="77" t="s">
        <v>338</v>
      </c>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row>
    <row r="5" spans="1:167" s="318" customFormat="1" ht="56.25" customHeight="1" x14ac:dyDescent="0.25">
      <c r="A5" s="79" t="s">
        <v>342</v>
      </c>
      <c r="B5" s="80" t="s">
        <v>350</v>
      </c>
      <c r="C5" s="52">
        <v>2</v>
      </c>
      <c r="D5" s="52"/>
      <c r="E5" s="706" t="s">
        <v>255</v>
      </c>
      <c r="F5" s="706" t="s">
        <v>255</v>
      </c>
      <c r="G5" s="52"/>
      <c r="H5" s="405">
        <v>1086</v>
      </c>
      <c r="I5" s="81">
        <v>26.92</v>
      </c>
      <c r="J5" s="349">
        <v>13</v>
      </c>
      <c r="K5" s="339">
        <v>26.9</v>
      </c>
      <c r="L5" s="81" t="s">
        <v>979</v>
      </c>
      <c r="M5" s="81" t="s">
        <v>972</v>
      </c>
      <c r="N5" s="81" t="s">
        <v>972</v>
      </c>
      <c r="O5" s="632" t="s">
        <v>352</v>
      </c>
      <c r="P5" s="52" t="s">
        <v>352</v>
      </c>
      <c r="Q5" s="387" t="s">
        <v>980</v>
      </c>
      <c r="R5" s="52" t="s">
        <v>328</v>
      </c>
      <c r="S5" s="403">
        <v>1</v>
      </c>
      <c r="T5" s="403">
        <v>100</v>
      </c>
      <c r="U5" s="80" t="s">
        <v>812</v>
      </c>
      <c r="V5" s="80" t="s">
        <v>812</v>
      </c>
      <c r="W5" s="52" t="s">
        <v>324</v>
      </c>
      <c r="X5" s="45" t="s">
        <v>827</v>
      </c>
      <c r="Y5" s="45">
        <v>98.2</v>
      </c>
      <c r="Z5" s="52" t="s">
        <v>322</v>
      </c>
      <c r="AA5" s="45">
        <v>0</v>
      </c>
      <c r="AB5" s="45" t="s">
        <v>352</v>
      </c>
      <c r="AC5" s="52" t="s">
        <v>352</v>
      </c>
      <c r="AD5" s="52" t="s">
        <v>352</v>
      </c>
      <c r="AE5" s="45">
        <v>5</v>
      </c>
      <c r="AF5" s="52" t="s">
        <v>978</v>
      </c>
      <c r="AG5" s="5" t="s">
        <v>354</v>
      </c>
      <c r="AH5" s="80" t="s">
        <v>2194</v>
      </c>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row>
    <row r="6" spans="1:167" s="317" customFormat="1" ht="67.5" x14ac:dyDescent="0.25">
      <c r="A6" s="76" t="s">
        <v>343</v>
      </c>
      <c r="B6" s="77" t="s">
        <v>349</v>
      </c>
      <c r="C6" s="56">
        <v>4</v>
      </c>
      <c r="D6" s="56"/>
      <c r="E6" s="56"/>
      <c r="F6" s="705" t="s">
        <v>255</v>
      </c>
      <c r="G6" s="56"/>
      <c r="H6" s="404">
        <v>1757</v>
      </c>
      <c r="I6" s="78">
        <v>24</v>
      </c>
      <c r="J6" s="350">
        <v>7</v>
      </c>
      <c r="K6" s="344">
        <v>24</v>
      </c>
      <c r="L6" s="78" t="s">
        <v>981</v>
      </c>
      <c r="M6" s="78" t="s">
        <v>982</v>
      </c>
      <c r="N6" s="78" t="s">
        <v>972</v>
      </c>
      <c r="O6" s="56" t="s">
        <v>352</v>
      </c>
      <c r="P6" s="56" t="s">
        <v>352</v>
      </c>
      <c r="Q6" s="386" t="s">
        <v>985</v>
      </c>
      <c r="R6" s="56" t="s">
        <v>330</v>
      </c>
      <c r="S6" s="288">
        <v>5</v>
      </c>
      <c r="T6" s="288">
        <v>88.3</v>
      </c>
      <c r="U6" s="77" t="s">
        <v>983</v>
      </c>
      <c r="V6" s="77" t="s">
        <v>984</v>
      </c>
      <c r="W6" s="56" t="s">
        <v>324</v>
      </c>
      <c r="X6" s="46" t="s">
        <v>827</v>
      </c>
      <c r="Y6" s="46">
        <v>85.4</v>
      </c>
      <c r="Z6" s="56" t="s">
        <v>322</v>
      </c>
      <c r="AA6" s="46">
        <v>0</v>
      </c>
      <c r="AB6" s="46" t="s">
        <v>352</v>
      </c>
      <c r="AC6" s="56" t="s">
        <v>352</v>
      </c>
      <c r="AD6" s="56" t="s">
        <v>352</v>
      </c>
      <c r="AE6" s="46">
        <v>5</v>
      </c>
      <c r="AF6" s="56" t="s">
        <v>986</v>
      </c>
      <c r="AG6" s="8" t="s">
        <v>354</v>
      </c>
      <c r="AH6" s="77" t="s">
        <v>2195</v>
      </c>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row>
    <row r="7" spans="1:167" ht="120.75" customHeight="1" x14ac:dyDescent="0.25">
      <c r="A7" s="576"/>
      <c r="B7" s="577" t="s">
        <v>1862</v>
      </c>
      <c r="C7" s="578" t="s">
        <v>352</v>
      </c>
      <c r="D7" s="578"/>
      <c r="E7" s="707" t="s">
        <v>255</v>
      </c>
      <c r="F7" s="707" t="s">
        <v>255</v>
      </c>
      <c r="G7" s="578"/>
      <c r="H7" s="578">
        <v>203940</v>
      </c>
      <c r="I7" s="579">
        <v>981</v>
      </c>
      <c r="J7" s="580">
        <v>19</v>
      </c>
      <c r="K7" s="581">
        <v>981</v>
      </c>
      <c r="L7" s="579" t="s">
        <v>352</v>
      </c>
      <c r="M7" s="579" t="s">
        <v>352</v>
      </c>
      <c r="N7" s="579" t="s">
        <v>352</v>
      </c>
      <c r="O7" s="631">
        <v>0.06</v>
      </c>
      <c r="P7" s="578" t="s">
        <v>1965</v>
      </c>
      <c r="Q7" s="578" t="s">
        <v>1963</v>
      </c>
      <c r="R7" s="578" t="s">
        <v>327</v>
      </c>
      <c r="S7" s="578">
        <v>1</v>
      </c>
      <c r="T7" s="578" t="s">
        <v>352</v>
      </c>
      <c r="U7" s="577" t="s">
        <v>1959</v>
      </c>
      <c r="V7" s="577" t="s">
        <v>1964</v>
      </c>
      <c r="W7" s="578" t="s">
        <v>1860</v>
      </c>
      <c r="X7" s="578" t="s">
        <v>1863</v>
      </c>
      <c r="Y7" s="578" t="s">
        <v>352</v>
      </c>
      <c r="Z7" s="578" t="s">
        <v>1850</v>
      </c>
      <c r="AA7" s="578">
        <v>1</v>
      </c>
      <c r="AB7" s="577" t="s">
        <v>1958</v>
      </c>
      <c r="AC7" s="578" t="s">
        <v>352</v>
      </c>
      <c r="AD7" s="578" t="s">
        <v>352</v>
      </c>
      <c r="AE7" s="578" t="s">
        <v>1864</v>
      </c>
      <c r="AF7" s="578" t="s">
        <v>1851</v>
      </c>
      <c r="AG7" s="582" t="s">
        <v>352</v>
      </c>
      <c r="AH7" s="577" t="s">
        <v>1861</v>
      </c>
    </row>
    <row r="8" spans="1:167" ht="8.25" customHeight="1" x14ac:dyDescent="0.25"/>
    <row r="9" spans="1:167" ht="15" customHeight="1" x14ac:dyDescent="0.25">
      <c r="D9" s="757" t="s">
        <v>2192</v>
      </c>
      <c r="E9" s="757"/>
      <c r="F9" s="757"/>
      <c r="G9" s="757"/>
      <c r="H9" s="757"/>
      <c r="I9" s="757"/>
      <c r="J9" s="757"/>
    </row>
    <row r="10" spans="1:167" ht="15" customHeight="1" x14ac:dyDescent="0.25">
      <c r="D10" s="755" t="s">
        <v>2076</v>
      </c>
      <c r="E10" s="755"/>
      <c r="F10" s="755"/>
      <c r="G10" s="755"/>
      <c r="H10" s="755"/>
      <c r="I10" s="755"/>
      <c r="J10" s="755"/>
    </row>
    <row r="11" spans="1:167" ht="15" customHeight="1" x14ac:dyDescent="0.25">
      <c r="D11" s="749" t="s">
        <v>2198</v>
      </c>
      <c r="E11" s="749"/>
      <c r="F11" s="749"/>
      <c r="G11" s="749"/>
      <c r="H11" s="749"/>
      <c r="I11" s="749"/>
      <c r="J11" s="749"/>
    </row>
    <row r="12" spans="1:167" ht="15" customHeight="1" x14ac:dyDescent="0.25">
      <c r="D12" s="749" t="s">
        <v>2077</v>
      </c>
      <c r="E12" s="749"/>
      <c r="F12" s="749"/>
      <c r="G12" s="749"/>
      <c r="H12" s="749"/>
      <c r="I12" s="749"/>
      <c r="J12" s="749"/>
    </row>
    <row r="13" spans="1:167" ht="15" customHeight="1" x14ac:dyDescent="0.25">
      <c r="D13" s="749" t="s">
        <v>2079</v>
      </c>
      <c r="E13" s="749"/>
      <c r="F13" s="749"/>
      <c r="G13" s="749"/>
      <c r="H13" s="749"/>
      <c r="I13" s="749"/>
      <c r="J13" s="749"/>
    </row>
    <row r="14" spans="1:167" ht="15" customHeight="1" x14ac:dyDescent="0.25">
      <c r="D14" s="749" t="s">
        <v>2197</v>
      </c>
      <c r="E14" s="749"/>
      <c r="F14" s="749"/>
      <c r="G14" s="749"/>
      <c r="H14" s="749"/>
      <c r="I14" s="749"/>
      <c r="J14" s="749"/>
    </row>
    <row r="15" spans="1:167" ht="15" customHeight="1" x14ac:dyDescent="0.25">
      <c r="D15" s="749" t="s">
        <v>2199</v>
      </c>
      <c r="E15" s="749"/>
      <c r="F15" s="749"/>
      <c r="G15" s="749"/>
      <c r="H15" s="749"/>
      <c r="I15" s="749"/>
      <c r="J15" s="749"/>
    </row>
    <row r="16" spans="1:167" ht="15" customHeight="1" x14ac:dyDescent="0.25">
      <c r="D16" s="749" t="s">
        <v>2200</v>
      </c>
      <c r="E16" s="749"/>
      <c r="F16" s="749"/>
      <c r="G16" s="749"/>
      <c r="H16" s="749"/>
      <c r="I16" s="749"/>
      <c r="J16" s="749"/>
    </row>
    <row r="17" spans="4:10" ht="15" customHeight="1" x14ac:dyDescent="0.25">
      <c r="D17" s="749" t="s">
        <v>2201</v>
      </c>
      <c r="E17" s="749"/>
      <c r="F17" s="749"/>
      <c r="G17" s="749"/>
      <c r="H17" s="749"/>
      <c r="I17" s="749"/>
      <c r="J17" s="749"/>
    </row>
    <row r="18" spans="4:10" ht="15" customHeight="1" x14ac:dyDescent="0.25">
      <c r="D18" s="749" t="s">
        <v>2083</v>
      </c>
      <c r="E18" s="749"/>
      <c r="F18" s="749"/>
      <c r="G18" s="749"/>
      <c r="H18" s="749"/>
      <c r="I18" s="749"/>
      <c r="J18" s="749"/>
    </row>
    <row r="19" spans="4:10" ht="15" customHeight="1" x14ac:dyDescent="0.25">
      <c r="D19" s="749" t="s">
        <v>2202</v>
      </c>
      <c r="E19" s="749"/>
      <c r="F19" s="749"/>
      <c r="G19" s="749"/>
      <c r="H19" s="749"/>
      <c r="I19" s="749"/>
      <c r="J19" s="749"/>
    </row>
    <row r="20" spans="4:10" ht="15" customHeight="1" x14ac:dyDescent="0.25">
      <c r="D20" s="749" t="s">
        <v>2203</v>
      </c>
      <c r="E20" s="749"/>
      <c r="F20" s="749"/>
      <c r="G20" s="749"/>
      <c r="H20" s="749"/>
      <c r="I20" s="749"/>
      <c r="J20" s="749"/>
    </row>
    <row r="21" spans="4:10" ht="15" customHeight="1" x14ac:dyDescent="0.25">
      <c r="D21" s="749" t="s">
        <v>2204</v>
      </c>
      <c r="E21" s="749"/>
      <c r="F21" s="749"/>
      <c r="G21" s="749"/>
      <c r="H21" s="749"/>
      <c r="I21" s="749"/>
      <c r="J21" s="749"/>
    </row>
    <row r="22" spans="4:10" ht="15" customHeight="1" x14ac:dyDescent="0.25">
      <c r="D22" s="749" t="s">
        <v>2205</v>
      </c>
      <c r="E22" s="749"/>
      <c r="F22" s="749"/>
      <c r="G22" s="749"/>
      <c r="H22" s="749"/>
      <c r="I22" s="749"/>
      <c r="J22" s="749"/>
    </row>
    <row r="23" spans="4:10" ht="15" customHeight="1" x14ac:dyDescent="0.25">
      <c r="D23" s="749" t="s">
        <v>2082</v>
      </c>
      <c r="E23" s="749"/>
      <c r="F23" s="749"/>
      <c r="G23" s="749"/>
      <c r="H23" s="749"/>
      <c r="I23" s="749"/>
      <c r="J23" s="749"/>
    </row>
    <row r="24" spans="4:10" ht="15" customHeight="1" x14ac:dyDescent="0.25"/>
  </sheetData>
  <mergeCells count="15">
    <mergeCell ref="D23:J23"/>
    <mergeCell ref="D16:J16"/>
    <mergeCell ref="D17:J17"/>
    <mergeCell ref="D18:J18"/>
    <mergeCell ref="D19:J19"/>
    <mergeCell ref="D20:J20"/>
    <mergeCell ref="D14:J14"/>
    <mergeCell ref="D15:J15"/>
    <mergeCell ref="D21:J21"/>
    <mergeCell ref="D22:J22"/>
    <mergeCell ref="D9:J9"/>
    <mergeCell ref="D10:J10"/>
    <mergeCell ref="D11:J11"/>
    <mergeCell ref="D12:J12"/>
    <mergeCell ref="D13:J13"/>
  </mergeCells>
  <hyperlinks>
    <hyperlink ref="Q5" r:id="rId1" display="Final Report Approved by USEPA and Being Implemented Lower LMR TMDL"/>
    <hyperlink ref="Q6" r:id="rId2" display="Final Report Approved by USEPA and Being Implemented Lower LMR TMDL"/>
  </hyperlinks>
  <pageMargins left="0.7" right="0.7" top="0.75" bottom="0.75" header="0.3" footer="0.3"/>
  <pageSetup orientation="portrait" horizontalDpi="1200" verticalDpi="12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4754"/>
  <sheetViews>
    <sheetView topLeftCell="A159" zoomScaleNormal="100" workbookViewId="0">
      <selection activeCell="C152" sqref="C152"/>
    </sheetView>
  </sheetViews>
  <sheetFormatPr defaultRowHeight="15" x14ac:dyDescent="0.25"/>
  <cols>
    <col min="1" max="1" width="19.5703125" customWidth="1"/>
    <col min="2" max="2" width="12" style="3" customWidth="1"/>
    <col min="3" max="3" width="31.28515625" customWidth="1"/>
    <col min="4" max="5" width="7.7109375" customWidth="1"/>
    <col min="6" max="6" width="7.5703125" customWidth="1"/>
    <col min="8" max="8" width="7.42578125" style="505" customWidth="1"/>
    <col min="9" max="9" width="36" customWidth="1"/>
    <col min="10" max="10" width="8.7109375" style="505" customWidth="1"/>
    <col min="11" max="11" width="9.42578125" customWidth="1"/>
    <col min="12" max="12" width="32.140625" customWidth="1"/>
    <col min="13" max="13" width="11.7109375" customWidth="1"/>
    <col min="14" max="14" width="9.42578125" style="548" customWidth="1"/>
    <col min="15" max="15" width="9.140625" style="548" customWidth="1"/>
    <col min="17" max="17" width="9.140625" style="140"/>
    <col min="18" max="18" width="47.85546875" style="140" hidden="1" customWidth="1"/>
  </cols>
  <sheetData>
    <row r="1" spans="1:18" ht="49.5" x14ac:dyDescent="0.3">
      <c r="A1" s="553" t="s">
        <v>1251</v>
      </c>
      <c r="B1" s="566" t="s">
        <v>707</v>
      </c>
      <c r="C1" s="478" t="s">
        <v>1252</v>
      </c>
      <c r="D1" s="479" t="s">
        <v>1253</v>
      </c>
      <c r="E1" s="479" t="s">
        <v>1254</v>
      </c>
      <c r="F1" s="479" t="s">
        <v>1255</v>
      </c>
      <c r="G1" s="479" t="s">
        <v>1256</v>
      </c>
      <c r="H1" s="698" t="s">
        <v>1257</v>
      </c>
      <c r="I1" s="194" t="s">
        <v>1258</v>
      </c>
      <c r="J1" s="700" t="s">
        <v>1259</v>
      </c>
      <c r="K1" s="480" t="s">
        <v>162</v>
      </c>
      <c r="L1" s="194" t="s">
        <v>2094</v>
      </c>
      <c r="M1" s="195" t="s">
        <v>1260</v>
      </c>
      <c r="N1" s="544" t="s">
        <v>1755</v>
      </c>
      <c r="O1" s="544" t="s">
        <v>1756</v>
      </c>
      <c r="P1" s="479" t="s">
        <v>1753</v>
      </c>
      <c r="Q1" s="479" t="s">
        <v>1757</v>
      </c>
      <c r="R1" s="564" t="s">
        <v>1763</v>
      </c>
    </row>
    <row r="2" spans="1:18" ht="15" customHeight="1" x14ac:dyDescent="0.25">
      <c r="A2" s="554" t="s">
        <v>1837</v>
      </c>
      <c r="B2" s="481" t="s">
        <v>1836</v>
      </c>
      <c r="C2" s="552" t="s">
        <v>1835</v>
      </c>
      <c r="D2" s="482" t="s">
        <v>1289</v>
      </c>
      <c r="E2" s="482" t="s">
        <v>1263</v>
      </c>
      <c r="F2" s="483">
        <v>41395</v>
      </c>
      <c r="G2" s="483">
        <v>41943</v>
      </c>
      <c r="H2" s="497" t="s">
        <v>1264</v>
      </c>
      <c r="I2" s="482" t="s">
        <v>2164</v>
      </c>
      <c r="J2" s="497">
        <v>45044</v>
      </c>
      <c r="K2" s="410" t="s">
        <v>11</v>
      </c>
      <c r="L2" s="482" t="s">
        <v>93</v>
      </c>
      <c r="M2" s="325" t="s">
        <v>1996</v>
      </c>
      <c r="N2" s="545">
        <v>39.47439</v>
      </c>
      <c r="O2" s="545">
        <v>-84.399439999999998</v>
      </c>
      <c r="P2" s="482">
        <v>39.476430000000001</v>
      </c>
      <c r="Q2" s="482">
        <v>-84.402259999999998</v>
      </c>
    </row>
    <row r="3" spans="1:18" ht="15" customHeight="1" x14ac:dyDescent="0.25">
      <c r="A3" s="554" t="s">
        <v>1268</v>
      </c>
      <c r="B3" s="125" t="s">
        <v>1269</v>
      </c>
      <c r="C3" s="552" t="s">
        <v>1035</v>
      </c>
      <c r="D3" s="482" t="s">
        <v>1270</v>
      </c>
      <c r="E3" s="482" t="s">
        <v>1271</v>
      </c>
      <c r="F3" s="483">
        <v>40299</v>
      </c>
      <c r="G3" s="483">
        <v>42124</v>
      </c>
      <c r="H3" s="497" t="s">
        <v>1264</v>
      </c>
      <c r="I3" s="482" t="s">
        <v>1272</v>
      </c>
      <c r="J3" s="497">
        <v>45013</v>
      </c>
      <c r="K3" s="410" t="s">
        <v>17</v>
      </c>
      <c r="L3" s="482" t="s">
        <v>1273</v>
      </c>
      <c r="M3" s="482">
        <v>0.13</v>
      </c>
      <c r="N3" s="546">
        <v>39.414720000000003</v>
      </c>
      <c r="O3" s="546">
        <v>-84.615830000000003</v>
      </c>
      <c r="P3" s="482">
        <v>39.414940000000001</v>
      </c>
      <c r="Q3" s="482">
        <v>-84.615309999999994</v>
      </c>
      <c r="R3" s="565"/>
    </row>
    <row r="4" spans="1:18" ht="15" customHeight="1" x14ac:dyDescent="0.25">
      <c r="A4" s="554" t="s">
        <v>1274</v>
      </c>
      <c r="B4" s="125" t="s">
        <v>1005</v>
      </c>
      <c r="C4" s="552" t="s">
        <v>1007</v>
      </c>
      <c r="D4" s="482" t="s">
        <v>1289</v>
      </c>
      <c r="E4" s="482" t="s">
        <v>1271</v>
      </c>
      <c r="F4" s="483">
        <v>41244</v>
      </c>
      <c r="G4" s="483">
        <v>43069</v>
      </c>
      <c r="H4" s="497" t="s">
        <v>1264</v>
      </c>
      <c r="I4" s="482" t="s">
        <v>1275</v>
      </c>
      <c r="J4" s="497">
        <v>45042</v>
      </c>
      <c r="K4" s="410" t="s">
        <v>9</v>
      </c>
      <c r="L4" s="482" t="s">
        <v>1276</v>
      </c>
      <c r="M4" s="482">
        <v>8.0000000000000002E-3</v>
      </c>
      <c r="N4" s="546">
        <v>39.555599999999998</v>
      </c>
      <c r="O4" s="546">
        <v>-84.398610000000005</v>
      </c>
      <c r="P4" s="482">
        <v>39.555779999999999</v>
      </c>
      <c r="Q4" s="482">
        <v>-84.398579999999995</v>
      </c>
      <c r="R4" s="565"/>
    </row>
    <row r="5" spans="1:18" ht="15" customHeight="1" x14ac:dyDescent="0.25">
      <c r="A5" s="554" t="s">
        <v>1277</v>
      </c>
      <c r="B5" s="481" t="s">
        <v>1017</v>
      </c>
      <c r="C5" s="552" t="s">
        <v>1018</v>
      </c>
      <c r="D5" s="482" t="s">
        <v>1289</v>
      </c>
      <c r="E5" s="482" t="s">
        <v>1271</v>
      </c>
      <c r="F5" s="483">
        <v>41183</v>
      </c>
      <c r="G5" s="483">
        <v>43008</v>
      </c>
      <c r="H5" s="497" t="s">
        <v>1264</v>
      </c>
      <c r="I5" s="482" t="s">
        <v>1278</v>
      </c>
      <c r="J5" s="497">
        <v>45011</v>
      </c>
      <c r="K5" s="410" t="s">
        <v>13</v>
      </c>
      <c r="L5" s="482" t="s">
        <v>265</v>
      </c>
      <c r="M5" s="482">
        <v>0.05</v>
      </c>
      <c r="N5" s="546">
        <v>39.424999999999997</v>
      </c>
      <c r="O5" s="546">
        <v>-84.491669999999999</v>
      </c>
      <c r="P5" s="482">
        <v>39.422890000000002</v>
      </c>
      <c r="Q5" s="482">
        <v>-84.498220000000003</v>
      </c>
      <c r="R5" s="565"/>
    </row>
    <row r="6" spans="1:18" ht="15" customHeight="1" x14ac:dyDescent="0.25">
      <c r="A6" s="554" t="s">
        <v>1279</v>
      </c>
      <c r="B6" s="481" t="s">
        <v>1036</v>
      </c>
      <c r="C6" s="552" t="s">
        <v>1037</v>
      </c>
      <c r="D6" s="482" t="s">
        <v>1270</v>
      </c>
      <c r="E6" s="482" t="s">
        <v>1263</v>
      </c>
      <c r="F6" s="483">
        <v>40695</v>
      </c>
      <c r="G6" s="483">
        <v>42521</v>
      </c>
      <c r="H6" s="497" t="s">
        <v>1264</v>
      </c>
      <c r="I6" s="482" t="s">
        <v>2101</v>
      </c>
      <c r="J6" s="497">
        <v>45011</v>
      </c>
      <c r="K6" s="410" t="s">
        <v>17</v>
      </c>
      <c r="L6" s="482" t="s">
        <v>1280</v>
      </c>
      <c r="M6" s="482">
        <v>0.5</v>
      </c>
      <c r="N6" s="546">
        <v>39.408329999999999</v>
      </c>
      <c r="O6" s="546">
        <v>-84.55</v>
      </c>
      <c r="P6" s="482">
        <v>39.408230000000003</v>
      </c>
      <c r="Q6" s="482">
        <v>-84.552289999999999</v>
      </c>
      <c r="R6" s="565"/>
    </row>
    <row r="7" spans="1:18" ht="15" customHeight="1" x14ac:dyDescent="0.25">
      <c r="A7" s="554" t="s">
        <v>1281</v>
      </c>
      <c r="B7" s="125" t="s">
        <v>617</v>
      </c>
      <c r="C7" s="552" t="s">
        <v>374</v>
      </c>
      <c r="D7" s="482" t="s">
        <v>1282</v>
      </c>
      <c r="E7" s="482" t="s">
        <v>1271</v>
      </c>
      <c r="F7" s="483">
        <v>40544</v>
      </c>
      <c r="G7" s="483">
        <v>42369</v>
      </c>
      <c r="H7" s="497" t="s">
        <v>1264</v>
      </c>
      <c r="I7" s="124" t="s">
        <v>2163</v>
      </c>
      <c r="J7" s="701">
        <v>45001</v>
      </c>
      <c r="K7" s="156" t="s">
        <v>4</v>
      </c>
      <c r="L7" s="124" t="s">
        <v>1283</v>
      </c>
      <c r="M7" s="325" t="s">
        <v>1996</v>
      </c>
      <c r="N7" s="545">
        <v>39.49194</v>
      </c>
      <c r="O7" s="545">
        <v>-84.56944</v>
      </c>
      <c r="P7" s="482">
        <v>39.491639999999997</v>
      </c>
      <c r="Q7" s="482">
        <v>-84.569019999999995</v>
      </c>
      <c r="R7" s="565"/>
    </row>
    <row r="8" spans="1:18" ht="15" customHeight="1" x14ac:dyDescent="0.25">
      <c r="A8" s="554" t="s">
        <v>1284</v>
      </c>
      <c r="B8" s="481" t="s">
        <v>1019</v>
      </c>
      <c r="C8" s="552" t="s">
        <v>1020</v>
      </c>
      <c r="D8" s="482" t="s">
        <v>1282</v>
      </c>
      <c r="E8" s="482" t="s">
        <v>1263</v>
      </c>
      <c r="F8" s="483">
        <v>40664</v>
      </c>
      <c r="G8" s="483">
        <v>42490</v>
      </c>
      <c r="H8" s="497" t="s">
        <v>1264</v>
      </c>
      <c r="I8" s="482" t="s">
        <v>1285</v>
      </c>
      <c r="J8" s="497">
        <v>45067</v>
      </c>
      <c r="K8" s="410" t="s">
        <v>13</v>
      </c>
      <c r="L8" s="482" t="s">
        <v>265</v>
      </c>
      <c r="M8" s="325" t="s">
        <v>1996</v>
      </c>
      <c r="N8" s="545">
        <v>39.4375</v>
      </c>
      <c r="O8" s="545">
        <v>-84.453329999999994</v>
      </c>
      <c r="P8" s="482">
        <v>39.447749999999999</v>
      </c>
      <c r="Q8" s="482">
        <v>-84.460790000000003</v>
      </c>
      <c r="R8" s="565"/>
    </row>
    <row r="9" spans="1:18" ht="15" customHeight="1" x14ac:dyDescent="0.25">
      <c r="A9" s="554" t="s">
        <v>1286</v>
      </c>
      <c r="B9" s="481" t="s">
        <v>1032</v>
      </c>
      <c r="C9" s="552" t="s">
        <v>1033</v>
      </c>
      <c r="D9" s="482" t="s">
        <v>1262</v>
      </c>
      <c r="E9" s="482" t="s">
        <v>1263</v>
      </c>
      <c r="F9" s="483">
        <v>40422</v>
      </c>
      <c r="G9" s="483">
        <v>42247</v>
      </c>
      <c r="H9" s="497" t="s">
        <v>1264</v>
      </c>
      <c r="I9" s="482" t="s">
        <v>1287</v>
      </c>
      <c r="J9" s="497">
        <v>45014</v>
      </c>
      <c r="K9" s="410" t="s">
        <v>16</v>
      </c>
      <c r="L9" s="482" t="s">
        <v>98</v>
      </c>
      <c r="M9" s="482">
        <v>0.06</v>
      </c>
      <c r="N9" s="546">
        <v>39.342500000000001</v>
      </c>
      <c r="O9" s="546">
        <v>-84.587220000000002</v>
      </c>
      <c r="P9" s="482">
        <v>39.341380000000001</v>
      </c>
      <c r="Q9" s="482">
        <v>-84.584490000000002</v>
      </c>
      <c r="R9" s="565"/>
    </row>
    <row r="10" spans="1:18" ht="15" customHeight="1" x14ac:dyDescent="0.25">
      <c r="A10" s="555" t="s">
        <v>1288</v>
      </c>
      <c r="B10" s="125" t="s">
        <v>604</v>
      </c>
      <c r="C10" s="552" t="s">
        <v>1749</v>
      </c>
      <c r="D10" s="482" t="s">
        <v>1282</v>
      </c>
      <c r="E10" s="482" t="s">
        <v>1271</v>
      </c>
      <c r="F10" s="483">
        <v>40848</v>
      </c>
      <c r="G10" s="483">
        <v>42674</v>
      </c>
      <c r="H10" s="497" t="s">
        <v>1264</v>
      </c>
      <c r="I10" s="124" t="s">
        <v>2102</v>
      </c>
      <c r="J10" s="701">
        <v>45013</v>
      </c>
      <c r="K10" s="156" t="s">
        <v>15</v>
      </c>
      <c r="L10" s="124" t="s">
        <v>1290</v>
      </c>
      <c r="M10" s="325">
        <v>1.0500000000000001E-2</v>
      </c>
      <c r="N10" s="545">
        <v>39.434719999999999</v>
      </c>
      <c r="O10" s="545">
        <v>-84.644720000000007</v>
      </c>
      <c r="P10" s="482">
        <v>39.433689999999999</v>
      </c>
      <c r="Q10" s="482">
        <v>-84.64143</v>
      </c>
      <c r="R10" s="565"/>
    </row>
    <row r="11" spans="1:18" ht="15" customHeight="1" x14ac:dyDescent="0.25">
      <c r="A11" s="556" t="s">
        <v>1291</v>
      </c>
      <c r="B11" s="125" t="s">
        <v>603</v>
      </c>
      <c r="C11" s="552" t="s">
        <v>1292</v>
      </c>
      <c r="D11" s="482" t="s">
        <v>1289</v>
      </c>
      <c r="E11" s="482" t="s">
        <v>1271</v>
      </c>
      <c r="F11" s="483">
        <v>41579</v>
      </c>
      <c r="G11" s="483">
        <v>43404</v>
      </c>
      <c r="H11" s="497" t="s">
        <v>1264</v>
      </c>
      <c r="I11" s="124" t="s">
        <v>1746</v>
      </c>
      <c r="J11" s="701">
        <v>45003</v>
      </c>
      <c r="K11" s="156" t="s">
        <v>6</v>
      </c>
      <c r="L11" s="124" t="s">
        <v>1293</v>
      </c>
      <c r="M11" s="325">
        <v>5.0000000000000001E-3</v>
      </c>
      <c r="N11" s="545">
        <v>39.561669999999999</v>
      </c>
      <c r="O11" s="545">
        <v>-84.752499999999998</v>
      </c>
      <c r="P11" s="482">
        <v>39.562620000000003</v>
      </c>
      <c r="Q11" s="482">
        <v>-84.753039999999999</v>
      </c>
      <c r="R11" s="565"/>
    </row>
    <row r="12" spans="1:18" ht="15" customHeight="1" x14ac:dyDescent="0.25">
      <c r="A12" s="554" t="s">
        <v>1294</v>
      </c>
      <c r="B12" s="125" t="s">
        <v>1751</v>
      </c>
      <c r="C12" s="552" t="s">
        <v>371</v>
      </c>
      <c r="D12" s="482" t="s">
        <v>1339</v>
      </c>
      <c r="E12" s="482" t="s">
        <v>1271</v>
      </c>
      <c r="F12" s="483">
        <v>41214</v>
      </c>
      <c r="G12" s="483">
        <v>43039</v>
      </c>
      <c r="H12" s="497" t="s">
        <v>1264</v>
      </c>
      <c r="I12" s="124" t="s">
        <v>2103</v>
      </c>
      <c r="J12" s="701">
        <v>45056</v>
      </c>
      <c r="K12" s="156" t="s">
        <v>15</v>
      </c>
      <c r="L12" s="124" t="s">
        <v>1295</v>
      </c>
      <c r="M12" s="325">
        <v>0.04</v>
      </c>
      <c r="N12" s="545">
        <v>39.449170000000002</v>
      </c>
      <c r="O12" s="545">
        <v>-84.687780000000004</v>
      </c>
      <c r="P12" s="482">
        <v>39.44923</v>
      </c>
      <c r="Q12" s="482">
        <v>-84.688010000000006</v>
      </c>
      <c r="R12" s="565"/>
    </row>
    <row r="13" spans="1:18" ht="15" customHeight="1" x14ac:dyDescent="0.25">
      <c r="A13" s="554" t="s">
        <v>1296</v>
      </c>
      <c r="B13" s="125" t="s">
        <v>1028</v>
      </c>
      <c r="C13" s="552" t="s">
        <v>1029</v>
      </c>
      <c r="D13" s="482" t="s">
        <v>1270</v>
      </c>
      <c r="E13" s="482" t="s">
        <v>1271</v>
      </c>
      <c r="F13" s="483">
        <v>40422</v>
      </c>
      <c r="G13" s="483">
        <v>42247</v>
      </c>
      <c r="H13" s="497" t="s">
        <v>1264</v>
      </c>
      <c r="I13" s="482" t="s">
        <v>1297</v>
      </c>
      <c r="J13" s="497">
        <v>45013</v>
      </c>
      <c r="K13" s="433" t="s">
        <v>15</v>
      </c>
      <c r="L13" s="482" t="s">
        <v>1298</v>
      </c>
      <c r="M13" s="482">
        <v>4.4999999999999998E-2</v>
      </c>
      <c r="N13" s="546">
        <v>39.380279999999999</v>
      </c>
      <c r="O13" s="546">
        <v>-84.713610000000003</v>
      </c>
      <c r="P13" s="482">
        <v>39.380569999999999</v>
      </c>
      <c r="Q13" s="482">
        <v>-84.711690000000004</v>
      </c>
      <c r="R13" s="565"/>
    </row>
    <row r="14" spans="1:18" ht="15" customHeight="1" x14ac:dyDescent="0.25">
      <c r="A14" s="554" t="s">
        <v>1299</v>
      </c>
      <c r="B14" s="125" t="s">
        <v>312</v>
      </c>
      <c r="C14" s="552" t="s">
        <v>1001</v>
      </c>
      <c r="D14" s="482" t="s">
        <v>1282</v>
      </c>
      <c r="E14" s="482" t="s">
        <v>1271</v>
      </c>
      <c r="F14" s="483">
        <v>41760</v>
      </c>
      <c r="G14" s="483">
        <v>43585</v>
      </c>
      <c r="H14" s="497" t="s">
        <v>1264</v>
      </c>
      <c r="I14" s="124" t="s">
        <v>2104</v>
      </c>
      <c r="J14" s="701">
        <v>45042</v>
      </c>
      <c r="K14" s="156" t="s">
        <v>8</v>
      </c>
      <c r="L14" s="124" t="s">
        <v>1300</v>
      </c>
      <c r="M14" s="325">
        <v>2.4E-2</v>
      </c>
      <c r="N14" s="545">
        <v>39.53472</v>
      </c>
      <c r="O14" s="545">
        <v>-84.449719999999999</v>
      </c>
      <c r="P14" s="482">
        <v>39.534030000000001</v>
      </c>
      <c r="Q14" s="482">
        <v>-84.447519999999997</v>
      </c>
      <c r="R14" s="565"/>
    </row>
    <row r="15" spans="1:18" ht="15" customHeight="1" x14ac:dyDescent="0.25">
      <c r="A15" s="554" t="s">
        <v>1261</v>
      </c>
      <c r="B15" s="125" t="s">
        <v>1004</v>
      </c>
      <c r="C15" s="552" t="s">
        <v>1752</v>
      </c>
      <c r="D15" s="482" t="s">
        <v>1262</v>
      </c>
      <c r="E15" s="482" t="s">
        <v>1271</v>
      </c>
      <c r="F15" s="483">
        <v>40179</v>
      </c>
      <c r="G15" s="483">
        <v>42035</v>
      </c>
      <c r="H15" s="497" t="s">
        <v>1264</v>
      </c>
      <c r="I15" s="124" t="s">
        <v>1265</v>
      </c>
      <c r="J15" s="701">
        <v>45042</v>
      </c>
      <c r="K15" s="410" t="s">
        <v>9</v>
      </c>
      <c r="L15" s="124" t="s">
        <v>1266</v>
      </c>
      <c r="M15" s="482">
        <v>0.69699999999999995</v>
      </c>
      <c r="N15" s="551">
        <v>39.530830000000002</v>
      </c>
      <c r="O15" s="546">
        <v>-84.385000000000005</v>
      </c>
      <c r="P15" s="482">
        <v>39.531570000000002</v>
      </c>
      <c r="Q15" s="482">
        <v>-84.38673</v>
      </c>
      <c r="R15" s="565"/>
    </row>
    <row r="16" spans="1:18" ht="15" customHeight="1" x14ac:dyDescent="0.25">
      <c r="A16" s="554" t="s">
        <v>1301</v>
      </c>
      <c r="B16" s="125" t="s">
        <v>282</v>
      </c>
      <c r="C16" s="552" t="s">
        <v>663</v>
      </c>
      <c r="D16" s="482" t="s">
        <v>1267</v>
      </c>
      <c r="E16" s="482" t="s">
        <v>1271</v>
      </c>
      <c r="F16" s="483">
        <v>39661</v>
      </c>
      <c r="G16" s="483">
        <v>41486</v>
      </c>
      <c r="H16" s="497" t="s">
        <v>1264</v>
      </c>
      <c r="I16" s="124" t="s">
        <v>2105</v>
      </c>
      <c r="J16" s="701">
        <v>45013</v>
      </c>
      <c r="K16" s="156" t="s">
        <v>15</v>
      </c>
      <c r="L16" s="124" t="s">
        <v>283</v>
      </c>
      <c r="M16" s="325">
        <v>3.0000000000000001E-3</v>
      </c>
      <c r="N16" s="546">
        <v>39.390279999999997</v>
      </c>
      <c r="O16" s="546">
        <v>-84.652500000000003</v>
      </c>
      <c r="P16" s="482">
        <v>39.390470000000001</v>
      </c>
      <c r="Q16" s="482">
        <v>-84.652569999999997</v>
      </c>
      <c r="R16" s="565"/>
    </row>
    <row r="17" spans="1:18" ht="15" customHeight="1" x14ac:dyDescent="0.25">
      <c r="A17" s="554" t="s">
        <v>1302</v>
      </c>
      <c r="B17" s="125" t="s">
        <v>723</v>
      </c>
      <c r="C17" s="552" t="s">
        <v>1303</v>
      </c>
      <c r="D17" s="482" t="s">
        <v>1267</v>
      </c>
      <c r="E17" s="482" t="s">
        <v>1271</v>
      </c>
      <c r="F17" s="483">
        <v>41183</v>
      </c>
      <c r="G17" s="483">
        <v>43008</v>
      </c>
      <c r="H17" s="497" t="s">
        <v>1264</v>
      </c>
      <c r="I17" s="124" t="s">
        <v>725</v>
      </c>
      <c r="J17" s="481">
        <v>45013</v>
      </c>
      <c r="K17" s="156" t="s">
        <v>24</v>
      </c>
      <c r="L17" s="124" t="s">
        <v>1747</v>
      </c>
      <c r="M17" s="325">
        <v>0.01</v>
      </c>
      <c r="N17" s="545">
        <v>39.33222</v>
      </c>
      <c r="O17" s="545">
        <v>-84.744169999999997</v>
      </c>
      <c r="P17" s="482">
        <v>39.332590000000003</v>
      </c>
      <c r="Q17" s="482">
        <v>-84.742959999999997</v>
      </c>
      <c r="R17" s="565"/>
    </row>
    <row r="18" spans="1:18" ht="15" customHeight="1" x14ac:dyDescent="0.25">
      <c r="A18" s="554" t="s">
        <v>1304</v>
      </c>
      <c r="B18" s="481" t="s">
        <v>1041</v>
      </c>
      <c r="C18" s="552" t="s">
        <v>1042</v>
      </c>
      <c r="D18" s="482" t="s">
        <v>1282</v>
      </c>
      <c r="E18" s="482" t="s">
        <v>1271</v>
      </c>
      <c r="F18" s="483">
        <v>40544</v>
      </c>
      <c r="G18" s="483">
        <v>42369</v>
      </c>
      <c r="H18" s="497" t="s">
        <v>1264</v>
      </c>
      <c r="I18" s="482" t="s">
        <v>1305</v>
      </c>
      <c r="J18" s="497">
        <v>45013</v>
      </c>
      <c r="K18" s="410" t="s">
        <v>17</v>
      </c>
      <c r="L18" s="482" t="s">
        <v>1306</v>
      </c>
      <c r="M18" s="482">
        <v>0.02</v>
      </c>
      <c r="N18" s="546">
        <v>39.377220000000001</v>
      </c>
      <c r="O18" s="546">
        <v>-84.610830000000007</v>
      </c>
      <c r="P18" s="482">
        <v>39.377000000000002</v>
      </c>
      <c r="Q18" s="482">
        <v>-84.610709999999997</v>
      </c>
      <c r="R18" s="565"/>
    </row>
    <row r="19" spans="1:18" ht="15" customHeight="1" x14ac:dyDescent="0.25">
      <c r="A19" s="554" t="s">
        <v>1307</v>
      </c>
      <c r="B19" s="481" t="s">
        <v>1000</v>
      </c>
      <c r="C19" s="552" t="s">
        <v>998</v>
      </c>
      <c r="D19" s="482" t="s">
        <v>1282</v>
      </c>
      <c r="E19" s="482" t="s">
        <v>1263</v>
      </c>
      <c r="F19" s="483">
        <v>40422</v>
      </c>
      <c r="G19" s="483">
        <v>42247</v>
      </c>
      <c r="H19" s="497" t="s">
        <v>1264</v>
      </c>
      <c r="I19" s="482" t="s">
        <v>1308</v>
      </c>
      <c r="J19" s="497">
        <v>45011</v>
      </c>
      <c r="K19" s="410" t="s">
        <v>7</v>
      </c>
      <c r="L19" s="482" t="s">
        <v>265</v>
      </c>
      <c r="M19" s="482">
        <v>5.0799999999999998E-2</v>
      </c>
      <c r="N19" s="546">
        <v>39.424999999999997</v>
      </c>
      <c r="O19" s="546">
        <v>-84.541669999999996</v>
      </c>
      <c r="P19" s="482">
        <v>39.437550000000002</v>
      </c>
      <c r="Q19" s="482">
        <v>-84.533000000000001</v>
      </c>
      <c r="R19" s="565"/>
    </row>
    <row r="20" spans="1:18" ht="15" customHeight="1" x14ac:dyDescent="0.25">
      <c r="A20" s="554" t="s">
        <v>1309</v>
      </c>
      <c r="B20" s="125" t="s">
        <v>294</v>
      </c>
      <c r="C20" s="552" t="s">
        <v>999</v>
      </c>
      <c r="D20" s="482" t="s">
        <v>1310</v>
      </c>
      <c r="E20" s="482" t="s">
        <v>1271</v>
      </c>
      <c r="F20" s="483">
        <v>40575</v>
      </c>
      <c r="G20" s="483">
        <v>42063</v>
      </c>
      <c r="H20" s="497" t="s">
        <v>1264</v>
      </c>
      <c r="I20" s="124" t="s">
        <v>2106</v>
      </c>
      <c r="J20" s="701">
        <v>45011</v>
      </c>
      <c r="K20" s="485" t="s">
        <v>7</v>
      </c>
      <c r="L20" s="124" t="s">
        <v>1311</v>
      </c>
      <c r="M20" s="325">
        <v>0.8</v>
      </c>
      <c r="N20" s="545">
        <v>39.433329999999998</v>
      </c>
      <c r="O20" s="545">
        <v>-84.542500000000004</v>
      </c>
      <c r="P20" s="482">
        <v>39.433489999999999</v>
      </c>
      <c r="Q20" s="482">
        <v>-84.545379999999994</v>
      </c>
      <c r="R20" s="565"/>
    </row>
    <row r="21" spans="1:18" ht="15" customHeight="1" x14ac:dyDescent="0.25">
      <c r="A21" s="554" t="s">
        <v>1312</v>
      </c>
      <c r="B21" s="125" t="s">
        <v>1313</v>
      </c>
      <c r="C21" s="552" t="s">
        <v>1031</v>
      </c>
      <c r="D21" s="482" t="s">
        <v>1270</v>
      </c>
      <c r="E21" s="482" t="s">
        <v>1271</v>
      </c>
      <c r="F21" s="483">
        <v>41091</v>
      </c>
      <c r="G21" s="483">
        <v>42185</v>
      </c>
      <c r="H21" s="497" t="s">
        <v>1264</v>
      </c>
      <c r="I21" s="482" t="s">
        <v>1315</v>
      </c>
      <c r="J21" s="497">
        <v>45013</v>
      </c>
      <c r="K21" s="410" t="s">
        <v>15</v>
      </c>
      <c r="L21" s="482" t="s">
        <v>396</v>
      </c>
      <c r="M21" s="482">
        <v>0.6</v>
      </c>
      <c r="N21" s="546">
        <v>39.39667</v>
      </c>
      <c r="O21" s="546">
        <v>-84.638890000000004</v>
      </c>
      <c r="P21" s="482">
        <v>39.386330000000001</v>
      </c>
      <c r="Q21" s="482">
        <v>-84.645300000000006</v>
      </c>
      <c r="R21" s="565"/>
    </row>
    <row r="22" spans="1:18" ht="15" customHeight="1" x14ac:dyDescent="0.25">
      <c r="A22" s="554" t="s">
        <v>1316</v>
      </c>
      <c r="B22" s="125" t="s">
        <v>605</v>
      </c>
      <c r="C22" s="552" t="s">
        <v>1748</v>
      </c>
      <c r="D22" s="482" t="s">
        <v>1282</v>
      </c>
      <c r="E22" s="482" t="s">
        <v>1271</v>
      </c>
      <c r="F22" s="483">
        <v>40422</v>
      </c>
      <c r="G22" s="483">
        <v>42247</v>
      </c>
      <c r="H22" s="497" t="s">
        <v>1264</v>
      </c>
      <c r="I22" s="124" t="s">
        <v>2107</v>
      </c>
      <c r="J22" s="701">
        <v>45062</v>
      </c>
      <c r="K22" s="156" t="s">
        <v>4</v>
      </c>
      <c r="L22" s="124" t="s">
        <v>651</v>
      </c>
      <c r="M22" s="325">
        <v>7.4999999999999997E-3</v>
      </c>
      <c r="N22" s="545">
        <v>39.478610000000003</v>
      </c>
      <c r="O22" s="545">
        <v>-84.5625</v>
      </c>
      <c r="P22" s="482">
        <v>39.47842</v>
      </c>
      <c r="Q22" s="482">
        <v>-84.554400000000001</v>
      </c>
      <c r="R22" s="565"/>
    </row>
    <row r="23" spans="1:18" ht="15" customHeight="1" x14ac:dyDescent="0.25">
      <c r="A23" s="554" t="s">
        <v>1317</v>
      </c>
      <c r="B23" s="125" t="s">
        <v>266</v>
      </c>
      <c r="C23" s="552" t="s">
        <v>656</v>
      </c>
      <c r="D23" s="482" t="s">
        <v>1314</v>
      </c>
      <c r="E23" s="482" t="s">
        <v>1271</v>
      </c>
      <c r="F23" s="483">
        <v>40299</v>
      </c>
      <c r="G23" s="483">
        <v>42124</v>
      </c>
      <c r="H23" s="497" t="s">
        <v>1264</v>
      </c>
      <c r="I23" s="124" t="s">
        <v>655</v>
      </c>
      <c r="J23" s="701">
        <v>45013</v>
      </c>
      <c r="K23" s="156" t="s">
        <v>17</v>
      </c>
      <c r="L23" s="124" t="s">
        <v>1306</v>
      </c>
      <c r="M23" s="325">
        <v>2.8500000000000001E-2</v>
      </c>
      <c r="N23" s="545">
        <v>39.359169999999999</v>
      </c>
      <c r="O23" s="545">
        <v>-84.598330000000004</v>
      </c>
      <c r="P23" s="482">
        <v>39.357840000000003</v>
      </c>
      <c r="Q23" s="482">
        <v>-84.596559999999997</v>
      </c>
      <c r="R23" s="565"/>
    </row>
    <row r="24" spans="1:18" ht="15" customHeight="1" x14ac:dyDescent="0.25">
      <c r="A24" s="554" t="s">
        <v>1318</v>
      </c>
      <c r="B24" s="481" t="s">
        <v>1043</v>
      </c>
      <c r="C24" s="552" t="s">
        <v>1044</v>
      </c>
      <c r="D24" s="482" t="s">
        <v>1314</v>
      </c>
      <c r="E24" s="482" t="s">
        <v>1263</v>
      </c>
      <c r="F24" s="483">
        <v>39873</v>
      </c>
      <c r="G24" s="483">
        <v>41698</v>
      </c>
      <c r="H24" s="497" t="s">
        <v>1264</v>
      </c>
      <c r="I24" s="482" t="s">
        <v>1319</v>
      </c>
      <c r="J24" s="497">
        <v>45013</v>
      </c>
      <c r="K24" s="410" t="s">
        <v>17</v>
      </c>
      <c r="L24" s="482" t="s">
        <v>265</v>
      </c>
      <c r="M24" s="482">
        <v>20</v>
      </c>
      <c r="N24" s="546">
        <v>39.407499999999999</v>
      </c>
      <c r="O24" s="546">
        <v>-84.564170000000004</v>
      </c>
      <c r="P24" s="482">
        <v>39.40804</v>
      </c>
      <c r="Q24" s="482">
        <v>-84.561300000000003</v>
      </c>
      <c r="R24" s="565"/>
    </row>
    <row r="25" spans="1:18" ht="15" customHeight="1" x14ac:dyDescent="0.25">
      <c r="A25" s="554" t="s">
        <v>1320</v>
      </c>
      <c r="B25" s="481" t="s">
        <v>1045</v>
      </c>
      <c r="C25" s="552" t="s">
        <v>1046</v>
      </c>
      <c r="D25" s="482" t="s">
        <v>1314</v>
      </c>
      <c r="E25" s="482" t="s">
        <v>1263</v>
      </c>
      <c r="F25" s="483">
        <v>40575</v>
      </c>
      <c r="G25" s="483">
        <v>42400</v>
      </c>
      <c r="H25" s="497" t="s">
        <v>1264</v>
      </c>
      <c r="I25" s="482" t="s">
        <v>1321</v>
      </c>
      <c r="J25" s="497">
        <v>45013</v>
      </c>
      <c r="K25" s="410" t="s">
        <v>17</v>
      </c>
      <c r="L25" s="482" t="s">
        <v>265</v>
      </c>
      <c r="M25" s="482">
        <v>0.06</v>
      </c>
      <c r="N25" s="546">
        <v>39.51972</v>
      </c>
      <c r="O25" s="546">
        <v>-84.592219999999998</v>
      </c>
      <c r="P25" s="482">
        <v>39.339649999999999</v>
      </c>
      <c r="Q25" s="482">
        <v>-84.622110000000006</v>
      </c>
      <c r="R25" s="565"/>
    </row>
    <row r="26" spans="1:18" ht="15" customHeight="1" x14ac:dyDescent="0.25">
      <c r="A26" s="554" t="s">
        <v>1322</v>
      </c>
      <c r="B26" s="125" t="s">
        <v>619</v>
      </c>
      <c r="C26" s="552" t="s">
        <v>1023</v>
      </c>
      <c r="D26" s="482" t="s">
        <v>1289</v>
      </c>
      <c r="E26" s="482" t="s">
        <v>1271</v>
      </c>
      <c r="F26" s="483">
        <v>40634</v>
      </c>
      <c r="G26" s="483">
        <v>42460</v>
      </c>
      <c r="H26" s="497" t="s">
        <v>1264</v>
      </c>
      <c r="I26" s="124" t="s">
        <v>2108</v>
      </c>
      <c r="J26" s="701">
        <v>45011</v>
      </c>
      <c r="K26" s="156" t="s">
        <v>13</v>
      </c>
      <c r="L26" s="124" t="s">
        <v>265</v>
      </c>
      <c r="M26" s="325">
        <v>2.35E-2</v>
      </c>
      <c r="N26" s="545">
        <v>39.446109999999997</v>
      </c>
      <c r="O26" s="545">
        <v>-84.513890000000004</v>
      </c>
      <c r="P26" s="482">
        <v>39.446219999999997</v>
      </c>
      <c r="Q26" s="482">
        <v>-84.512969999999996</v>
      </c>
      <c r="R26" s="565"/>
    </row>
    <row r="27" spans="1:18" ht="15" customHeight="1" x14ac:dyDescent="0.25">
      <c r="A27" s="554" t="s">
        <v>1323</v>
      </c>
      <c r="B27" s="125" t="s">
        <v>268</v>
      </c>
      <c r="C27" s="552" t="s">
        <v>1324</v>
      </c>
      <c r="D27" s="482" t="s">
        <v>1282</v>
      </c>
      <c r="E27" s="482" t="s">
        <v>1271</v>
      </c>
      <c r="F27" s="483">
        <v>40330</v>
      </c>
      <c r="G27" s="483">
        <v>42155</v>
      </c>
      <c r="H27" s="497" t="s">
        <v>1264</v>
      </c>
      <c r="I27" s="124" t="s">
        <v>2109</v>
      </c>
      <c r="J27" s="701">
        <v>45013</v>
      </c>
      <c r="K27" s="156" t="s">
        <v>17</v>
      </c>
      <c r="L27" s="124" t="s">
        <v>1306</v>
      </c>
      <c r="M27" s="325">
        <v>1.4999999999999999E-2</v>
      </c>
      <c r="N27" s="545">
        <v>39.353610000000003</v>
      </c>
      <c r="O27" s="545">
        <v>-84.585279999999997</v>
      </c>
      <c r="P27" s="482">
        <v>39.35942</v>
      </c>
      <c r="Q27" s="482">
        <v>-84.585170000000005</v>
      </c>
      <c r="R27" s="565"/>
    </row>
    <row r="28" spans="1:18" ht="15" customHeight="1" x14ac:dyDescent="0.25">
      <c r="A28" s="554" t="s">
        <v>1325</v>
      </c>
      <c r="B28" s="481" t="s">
        <v>1024</v>
      </c>
      <c r="C28" s="552" t="s">
        <v>1025</v>
      </c>
      <c r="D28" s="482" t="s">
        <v>1267</v>
      </c>
      <c r="E28" s="482" t="s">
        <v>1263</v>
      </c>
      <c r="F28" s="483">
        <v>40330</v>
      </c>
      <c r="G28" s="483">
        <v>42155</v>
      </c>
      <c r="H28" s="497" t="s">
        <v>1264</v>
      </c>
      <c r="I28" s="482" t="s">
        <v>1326</v>
      </c>
      <c r="J28" s="497">
        <v>45067</v>
      </c>
      <c r="K28" s="410" t="s">
        <v>13</v>
      </c>
      <c r="L28" s="482" t="s">
        <v>265</v>
      </c>
      <c r="M28" s="482">
        <v>0.105</v>
      </c>
      <c r="N28" s="546">
        <v>39.477220000000003</v>
      </c>
      <c r="O28" s="546">
        <v>-84.439719999999994</v>
      </c>
      <c r="P28" s="482">
        <v>39.474640000000001</v>
      </c>
      <c r="Q28" s="482">
        <v>-84.459289999999996</v>
      </c>
      <c r="R28" s="565"/>
    </row>
    <row r="29" spans="1:18" ht="15" customHeight="1" x14ac:dyDescent="0.25">
      <c r="A29" s="554" t="s">
        <v>1327</v>
      </c>
      <c r="B29" s="125" t="s">
        <v>276</v>
      </c>
      <c r="C29" s="552" t="s">
        <v>1328</v>
      </c>
      <c r="D29" s="482" t="s">
        <v>1262</v>
      </c>
      <c r="E29" s="482" t="s">
        <v>1271</v>
      </c>
      <c r="F29" s="483">
        <v>41579</v>
      </c>
      <c r="G29" s="483">
        <v>43404</v>
      </c>
      <c r="H29" s="497" t="s">
        <v>1264</v>
      </c>
      <c r="I29" s="124" t="s">
        <v>2110</v>
      </c>
      <c r="J29" s="701">
        <v>45061</v>
      </c>
      <c r="K29" s="156" t="s">
        <v>19</v>
      </c>
      <c r="L29" s="124" t="s">
        <v>265</v>
      </c>
      <c r="M29" s="325">
        <v>0.5</v>
      </c>
      <c r="N29" s="545">
        <v>39.311109999999999</v>
      </c>
      <c r="O29" s="545">
        <v>-84.652500000000003</v>
      </c>
      <c r="P29" s="482">
        <v>39.312359999999998</v>
      </c>
      <c r="Q29" s="482">
        <v>-84.633369999999999</v>
      </c>
      <c r="R29" s="565"/>
    </row>
    <row r="30" spans="1:18" ht="15" customHeight="1" x14ac:dyDescent="0.25">
      <c r="A30" s="554" t="s">
        <v>1329</v>
      </c>
      <c r="B30" s="481" t="s">
        <v>1006</v>
      </c>
      <c r="C30" s="552" t="s">
        <v>1330</v>
      </c>
      <c r="D30" s="482" t="s">
        <v>1614</v>
      </c>
      <c r="E30" s="482" t="s">
        <v>1263</v>
      </c>
      <c r="F30" s="483">
        <v>41244</v>
      </c>
      <c r="G30" s="483">
        <v>42460</v>
      </c>
      <c r="H30" s="497" t="s">
        <v>1264</v>
      </c>
      <c r="I30" s="482" t="s">
        <v>1332</v>
      </c>
      <c r="J30" s="497">
        <v>45042</v>
      </c>
      <c r="K30" s="410" t="s">
        <v>9</v>
      </c>
      <c r="L30" s="482" t="s">
        <v>1606</v>
      </c>
      <c r="M30" s="482">
        <v>0.187</v>
      </c>
      <c r="N30" s="546">
        <v>39.519170000000003</v>
      </c>
      <c r="O30" s="546">
        <v>-84.405829999999995</v>
      </c>
      <c r="P30" s="482">
        <v>39.518749999999997</v>
      </c>
      <c r="Q30" s="482">
        <v>-84.404150000000001</v>
      </c>
      <c r="R30" s="565"/>
    </row>
    <row r="31" spans="1:18" ht="15" customHeight="1" x14ac:dyDescent="0.25">
      <c r="A31" s="554" t="s">
        <v>1333</v>
      </c>
      <c r="B31" s="481" t="s">
        <v>1003</v>
      </c>
      <c r="C31" s="552" t="s">
        <v>1002</v>
      </c>
      <c r="D31" s="482" t="s">
        <v>1282</v>
      </c>
      <c r="E31" s="482" t="s">
        <v>1271</v>
      </c>
      <c r="F31" s="483">
        <v>41275</v>
      </c>
      <c r="G31" s="483">
        <v>43100</v>
      </c>
      <c r="H31" s="497" t="s">
        <v>1264</v>
      </c>
      <c r="I31" s="482" t="s">
        <v>1334</v>
      </c>
      <c r="J31" s="497">
        <v>45042</v>
      </c>
      <c r="K31" s="410" t="s">
        <v>8</v>
      </c>
      <c r="L31" s="482" t="s">
        <v>1335</v>
      </c>
      <c r="M31" s="482">
        <v>2.5000000000000001E-3</v>
      </c>
      <c r="N31" s="546">
        <v>39.517220000000002</v>
      </c>
      <c r="O31" s="546">
        <v>-84.454719999999995</v>
      </c>
      <c r="P31" s="482">
        <v>39.516539999999999</v>
      </c>
      <c r="Q31" s="482">
        <v>-84.453230000000005</v>
      </c>
      <c r="R31" s="565"/>
    </row>
    <row r="32" spans="1:18" ht="15" customHeight="1" x14ac:dyDescent="0.25">
      <c r="A32" s="554" t="s">
        <v>1336</v>
      </c>
      <c r="B32" s="125" t="s">
        <v>295</v>
      </c>
      <c r="C32" s="552" t="s">
        <v>669</v>
      </c>
      <c r="D32" s="482" t="s">
        <v>1282</v>
      </c>
      <c r="E32" s="482" t="s">
        <v>1271</v>
      </c>
      <c r="F32" s="483">
        <v>41699</v>
      </c>
      <c r="G32" s="483">
        <v>43524</v>
      </c>
      <c r="H32" s="497" t="s">
        <v>1264</v>
      </c>
      <c r="I32" s="124" t="s">
        <v>2111</v>
      </c>
      <c r="J32" s="701">
        <v>45064</v>
      </c>
      <c r="K32" s="156" t="s">
        <v>6</v>
      </c>
      <c r="L32" s="124" t="s">
        <v>1337</v>
      </c>
      <c r="M32" s="325">
        <v>1.2999999999999999E-2</v>
      </c>
      <c r="N32" s="545">
        <v>39.545000000000002</v>
      </c>
      <c r="O32" s="545">
        <v>-84.697500000000005</v>
      </c>
      <c r="P32" s="482">
        <v>39.544469999999997</v>
      </c>
      <c r="Q32" s="482">
        <v>-84.696879999999993</v>
      </c>
      <c r="R32" s="565"/>
    </row>
    <row r="33" spans="1:18" ht="15" customHeight="1" x14ac:dyDescent="0.25">
      <c r="A33" s="554" t="s">
        <v>1338</v>
      </c>
      <c r="B33" s="481" t="s">
        <v>1162</v>
      </c>
      <c r="C33" s="552" t="s">
        <v>1163</v>
      </c>
      <c r="D33" s="482" t="s">
        <v>1267</v>
      </c>
      <c r="E33" s="482" t="s">
        <v>1263</v>
      </c>
      <c r="F33" s="483">
        <v>41760</v>
      </c>
      <c r="G33" s="483">
        <v>43585</v>
      </c>
      <c r="H33" s="497" t="s">
        <v>1340</v>
      </c>
      <c r="I33" s="482" t="s">
        <v>1341</v>
      </c>
      <c r="J33" s="497">
        <v>45103</v>
      </c>
      <c r="K33" s="410" t="s">
        <v>61</v>
      </c>
      <c r="L33" s="482" t="s">
        <v>1342</v>
      </c>
      <c r="M33" s="482">
        <v>3.5999999999999997E-2</v>
      </c>
      <c r="N33" s="546">
        <v>39.082769999999996</v>
      </c>
      <c r="O33" s="546">
        <v>-84.094160000000002</v>
      </c>
      <c r="P33" s="482">
        <v>39.085239999999999</v>
      </c>
      <c r="Q33" s="482">
        <v>-84.094220000000007</v>
      </c>
      <c r="R33" s="565"/>
    </row>
    <row r="34" spans="1:18" ht="15" customHeight="1" x14ac:dyDescent="0.25">
      <c r="A34" s="554" t="s">
        <v>1343</v>
      </c>
      <c r="B34" s="125" t="s">
        <v>310</v>
      </c>
      <c r="C34" s="552" t="s">
        <v>643</v>
      </c>
      <c r="D34" s="482" t="s">
        <v>1522</v>
      </c>
      <c r="E34" s="482" t="s">
        <v>1271</v>
      </c>
      <c r="F34" s="483">
        <v>41030</v>
      </c>
      <c r="G34" s="483">
        <v>42855</v>
      </c>
      <c r="H34" s="497" t="s">
        <v>1340</v>
      </c>
      <c r="I34" s="124" t="s">
        <v>2112</v>
      </c>
      <c r="J34" s="701">
        <v>45103</v>
      </c>
      <c r="K34" s="156" t="s">
        <v>68</v>
      </c>
      <c r="L34" s="124" t="s">
        <v>305</v>
      </c>
      <c r="M34" s="325">
        <v>0.14000000000000001</v>
      </c>
      <c r="N34" s="545">
        <v>39.240279999999998</v>
      </c>
      <c r="O34" s="545">
        <v>-84.295000000000002</v>
      </c>
      <c r="P34" s="482">
        <v>39.240569999999998</v>
      </c>
      <c r="Q34" s="482">
        <v>-84.294569999999993</v>
      </c>
      <c r="R34" s="565"/>
    </row>
    <row r="35" spans="1:18" ht="15" customHeight="1" x14ac:dyDescent="0.25">
      <c r="A35" s="554" t="s">
        <v>1345</v>
      </c>
      <c r="B35" s="125" t="s">
        <v>588</v>
      </c>
      <c r="C35" s="552" t="s">
        <v>1164</v>
      </c>
      <c r="D35" s="482" t="s">
        <v>1310</v>
      </c>
      <c r="E35" s="482" t="s">
        <v>1271</v>
      </c>
      <c r="F35" s="483">
        <v>41548</v>
      </c>
      <c r="G35" s="483">
        <v>43373</v>
      </c>
      <c r="H35" s="497" t="s">
        <v>1340</v>
      </c>
      <c r="I35" s="124" t="s">
        <v>2113</v>
      </c>
      <c r="J35" s="701">
        <v>45103</v>
      </c>
      <c r="K35" s="156" t="s">
        <v>61</v>
      </c>
      <c r="L35" s="124" t="s">
        <v>419</v>
      </c>
      <c r="M35" s="325">
        <v>0.23599999999999999</v>
      </c>
      <c r="N35" s="545">
        <v>39.08222</v>
      </c>
      <c r="O35" s="545">
        <v>-84.176670000000001</v>
      </c>
      <c r="P35" s="482">
        <v>39.08155</v>
      </c>
      <c r="Q35" s="482">
        <v>-84.177040000000005</v>
      </c>
      <c r="R35" s="565"/>
    </row>
    <row r="36" spans="1:18" ht="15" customHeight="1" x14ac:dyDescent="0.25">
      <c r="A36" s="554" t="s">
        <v>1346</v>
      </c>
      <c r="B36" s="481" t="s">
        <v>1158</v>
      </c>
      <c r="C36" s="552" t="s">
        <v>1159</v>
      </c>
      <c r="D36" s="482" t="s">
        <v>1289</v>
      </c>
      <c r="E36" s="482" t="s">
        <v>1263</v>
      </c>
      <c r="F36" s="483">
        <v>39264</v>
      </c>
      <c r="G36" s="483">
        <v>41090</v>
      </c>
      <c r="H36" s="497" t="s">
        <v>1340</v>
      </c>
      <c r="I36" s="482" t="s">
        <v>1347</v>
      </c>
      <c r="J36" s="497">
        <v>45103</v>
      </c>
      <c r="K36" s="410" t="s">
        <v>60</v>
      </c>
      <c r="L36" s="482" t="s">
        <v>1348</v>
      </c>
      <c r="M36" s="325" t="s">
        <v>1996</v>
      </c>
      <c r="N36" s="545">
        <v>39.052219999999998</v>
      </c>
      <c r="O36" s="545">
        <v>-84.137500000000003</v>
      </c>
      <c r="P36" s="482">
        <v>39.050939999999997</v>
      </c>
      <c r="Q36" s="482">
        <v>-84.133870000000002</v>
      </c>
      <c r="R36" s="565"/>
    </row>
    <row r="37" spans="1:18" ht="15" customHeight="1" x14ac:dyDescent="0.25">
      <c r="A37" s="554" t="s">
        <v>1352</v>
      </c>
      <c r="B37" s="481" t="s">
        <v>1156</v>
      </c>
      <c r="C37" s="552" t="s">
        <v>1155</v>
      </c>
      <c r="D37" s="482" t="s">
        <v>1267</v>
      </c>
      <c r="E37" s="482" t="s">
        <v>1263</v>
      </c>
      <c r="F37" s="483">
        <v>39203</v>
      </c>
      <c r="G37" s="483">
        <v>41029</v>
      </c>
      <c r="H37" s="497" t="s">
        <v>1340</v>
      </c>
      <c r="I37" s="482" t="s">
        <v>1353</v>
      </c>
      <c r="J37" s="497">
        <v>45176</v>
      </c>
      <c r="K37" s="410" t="s">
        <v>56</v>
      </c>
      <c r="L37" s="482" t="s">
        <v>1354</v>
      </c>
      <c r="M37" s="325" t="s">
        <v>1996</v>
      </c>
      <c r="N37" s="545">
        <v>39.124720000000003</v>
      </c>
      <c r="O37" s="545">
        <v>-84.046390000000002</v>
      </c>
      <c r="P37" s="482">
        <v>39.126860000000001</v>
      </c>
      <c r="Q37" s="482">
        <v>-84.048649999999995</v>
      </c>
      <c r="R37" s="565"/>
    </row>
    <row r="38" spans="1:18" ht="15" customHeight="1" x14ac:dyDescent="0.25">
      <c r="A38" s="554" t="s">
        <v>1355</v>
      </c>
      <c r="B38" s="125" t="s">
        <v>280</v>
      </c>
      <c r="C38" s="552" t="s">
        <v>1122</v>
      </c>
      <c r="D38" s="482" t="s">
        <v>1282</v>
      </c>
      <c r="E38" s="482" t="s">
        <v>1271</v>
      </c>
      <c r="F38" s="483">
        <v>41275</v>
      </c>
      <c r="G38" s="483">
        <v>43100</v>
      </c>
      <c r="H38" s="497" t="s">
        <v>1340</v>
      </c>
      <c r="I38" s="124" t="s">
        <v>661</v>
      </c>
      <c r="J38" s="701">
        <v>45157</v>
      </c>
      <c r="K38" s="156" t="s">
        <v>35</v>
      </c>
      <c r="L38" s="124" t="s">
        <v>1356</v>
      </c>
      <c r="M38" s="325">
        <v>3.8999999999999998E-3</v>
      </c>
      <c r="N38" s="545">
        <v>38.982219999999998</v>
      </c>
      <c r="O38" s="545">
        <v>-84.235560000000007</v>
      </c>
      <c r="P38" s="482">
        <v>38.982199999999999</v>
      </c>
      <c r="Q38" s="482">
        <v>-84.235290000000006</v>
      </c>
      <c r="R38" s="565"/>
    </row>
    <row r="39" spans="1:18" ht="15" customHeight="1" x14ac:dyDescent="0.25">
      <c r="A39" s="554" t="s">
        <v>1357</v>
      </c>
      <c r="B39" s="481" t="s">
        <v>1168</v>
      </c>
      <c r="C39" s="552" t="s">
        <v>1170</v>
      </c>
      <c r="D39" s="482" t="s">
        <v>1339</v>
      </c>
      <c r="E39" s="482" t="s">
        <v>1271</v>
      </c>
      <c r="F39" s="483">
        <v>40603</v>
      </c>
      <c r="G39" s="483">
        <v>42429</v>
      </c>
      <c r="H39" s="497" t="s">
        <v>1340</v>
      </c>
      <c r="I39" s="482" t="s">
        <v>1358</v>
      </c>
      <c r="J39" s="497">
        <v>45150</v>
      </c>
      <c r="K39" s="410" t="s">
        <v>66</v>
      </c>
      <c r="L39" s="482" t="s">
        <v>1359</v>
      </c>
      <c r="M39" s="482">
        <v>1.5250000000000001E-3</v>
      </c>
      <c r="N39" s="546">
        <v>39.127780000000001</v>
      </c>
      <c r="O39" s="546">
        <v>-84.247219999999999</v>
      </c>
      <c r="P39" s="482">
        <v>39.127780000000001</v>
      </c>
      <c r="Q39" s="482">
        <v>-84.263890000000004</v>
      </c>
      <c r="R39" s="565"/>
    </row>
    <row r="40" spans="1:18" ht="15" customHeight="1" x14ac:dyDescent="0.25">
      <c r="A40" s="554" t="s">
        <v>1360</v>
      </c>
      <c r="B40" s="125" t="s">
        <v>289</v>
      </c>
      <c r="C40" s="552" t="s">
        <v>1167</v>
      </c>
      <c r="D40" s="482" t="s">
        <v>1282</v>
      </c>
      <c r="E40" s="482" t="s">
        <v>1271</v>
      </c>
      <c r="F40" s="483">
        <v>41821</v>
      </c>
      <c r="G40" s="483">
        <v>43646</v>
      </c>
      <c r="H40" s="497" t="s">
        <v>1340</v>
      </c>
      <c r="I40" s="124" t="s">
        <v>2114</v>
      </c>
      <c r="J40" s="701">
        <v>45103</v>
      </c>
      <c r="K40" s="156" t="s">
        <v>63</v>
      </c>
      <c r="L40" s="124" t="s">
        <v>290</v>
      </c>
      <c r="M40" s="325">
        <v>0.04</v>
      </c>
      <c r="N40" s="545">
        <v>39.128059999999998</v>
      </c>
      <c r="O40" s="545">
        <v>-84.107219999999998</v>
      </c>
      <c r="P40" s="482">
        <v>39.128799999999998</v>
      </c>
      <c r="Q40" s="482">
        <v>-84.105500000000006</v>
      </c>
      <c r="R40" s="565"/>
    </row>
    <row r="41" spans="1:18" ht="15" customHeight="1" x14ac:dyDescent="0.25">
      <c r="A41" s="554" t="s">
        <v>1361</v>
      </c>
      <c r="B41" s="481" t="s">
        <v>1111</v>
      </c>
      <c r="C41" s="552" t="s">
        <v>1112</v>
      </c>
      <c r="D41" s="482" t="s">
        <v>1282</v>
      </c>
      <c r="E41" s="482" t="s">
        <v>1263</v>
      </c>
      <c r="F41" s="483">
        <v>40575</v>
      </c>
      <c r="G41" s="483">
        <v>42400</v>
      </c>
      <c r="H41" s="497" t="s">
        <v>1340</v>
      </c>
      <c r="I41" s="482" t="s">
        <v>1362</v>
      </c>
      <c r="J41" s="497">
        <v>45120</v>
      </c>
      <c r="K41" s="410" t="s">
        <v>29</v>
      </c>
      <c r="L41" s="482" t="s">
        <v>1363</v>
      </c>
      <c r="M41" s="325" t="s">
        <v>1996</v>
      </c>
      <c r="N41" s="545">
        <v>38.77861</v>
      </c>
      <c r="O41" s="545">
        <v>-84.089169999999996</v>
      </c>
      <c r="P41" s="482">
        <v>38.792090000000002</v>
      </c>
      <c r="Q41" s="482">
        <v>-84.096119999999999</v>
      </c>
      <c r="R41" s="565"/>
    </row>
    <row r="42" spans="1:18" ht="15" customHeight="1" x14ac:dyDescent="0.25">
      <c r="A42" s="554" t="s">
        <v>1364</v>
      </c>
      <c r="B42" s="125" t="s">
        <v>308</v>
      </c>
      <c r="C42" s="552" t="s">
        <v>642</v>
      </c>
      <c r="D42" s="482" t="s">
        <v>1314</v>
      </c>
      <c r="E42" s="482" t="s">
        <v>1271</v>
      </c>
      <c r="F42" s="483">
        <v>39052</v>
      </c>
      <c r="G42" s="483">
        <v>40877</v>
      </c>
      <c r="H42" s="497" t="s">
        <v>1340</v>
      </c>
      <c r="I42" s="124" t="s">
        <v>2115</v>
      </c>
      <c r="J42" s="701">
        <v>45120</v>
      </c>
      <c r="K42" s="156" t="s">
        <v>30</v>
      </c>
      <c r="L42" s="124" t="s">
        <v>1365</v>
      </c>
      <c r="M42" s="325">
        <v>0.25</v>
      </c>
      <c r="N42" s="545">
        <v>38.831940000000003</v>
      </c>
      <c r="O42" s="545">
        <v>-84.10333</v>
      </c>
      <c r="P42" s="482">
        <v>38.832270000000001</v>
      </c>
      <c r="Q42" s="482">
        <v>-84.102649999999997</v>
      </c>
      <c r="R42" s="565"/>
    </row>
    <row r="43" spans="1:18" ht="15" customHeight="1" x14ac:dyDescent="0.25">
      <c r="A43" s="554" t="s">
        <v>1366</v>
      </c>
      <c r="B43" s="125" t="s">
        <v>614</v>
      </c>
      <c r="C43" s="552" t="s">
        <v>1160</v>
      </c>
      <c r="D43" s="482" t="s">
        <v>1262</v>
      </c>
      <c r="E43" s="482" t="s">
        <v>1271</v>
      </c>
      <c r="F43" s="483">
        <v>40299</v>
      </c>
      <c r="G43" s="483">
        <v>42124</v>
      </c>
      <c r="H43" s="497" t="s">
        <v>1340</v>
      </c>
      <c r="I43" s="124" t="s">
        <v>706</v>
      </c>
      <c r="J43" s="701">
        <v>45102</v>
      </c>
      <c r="K43" s="156" t="s">
        <v>60</v>
      </c>
      <c r="L43" s="124" t="s">
        <v>438</v>
      </c>
      <c r="M43" s="325">
        <v>0.04</v>
      </c>
      <c r="N43" s="545">
        <v>38.990830000000003</v>
      </c>
      <c r="O43" s="545">
        <v>-84.15889</v>
      </c>
      <c r="P43" s="482">
        <v>38.993479999999998</v>
      </c>
      <c r="Q43" s="482">
        <v>-84.15889</v>
      </c>
      <c r="R43" s="565"/>
    </row>
    <row r="44" spans="1:18" ht="15" customHeight="1" x14ac:dyDescent="0.25">
      <c r="A44" s="554" t="s">
        <v>1367</v>
      </c>
      <c r="B44" s="125" t="s">
        <v>275</v>
      </c>
      <c r="C44" s="552" t="s">
        <v>1124</v>
      </c>
      <c r="D44" s="482" t="s">
        <v>1344</v>
      </c>
      <c r="E44" s="482" t="s">
        <v>1271</v>
      </c>
      <c r="F44" s="483">
        <v>41579</v>
      </c>
      <c r="G44" s="483">
        <v>43404</v>
      </c>
      <c r="H44" s="497" t="s">
        <v>1340</v>
      </c>
      <c r="I44" s="124" t="s">
        <v>2116</v>
      </c>
      <c r="J44" s="701">
        <v>45157</v>
      </c>
      <c r="K44" s="156" t="s">
        <v>35</v>
      </c>
      <c r="L44" s="124" t="s">
        <v>1760</v>
      </c>
      <c r="M44" s="325">
        <v>7.4999999999999997E-2</v>
      </c>
      <c r="N44" s="545">
        <v>38.979170000000003</v>
      </c>
      <c r="O44" s="545">
        <v>-84.254170000000002</v>
      </c>
      <c r="P44" s="482">
        <v>38.979930000000003</v>
      </c>
      <c r="Q44" s="482">
        <v>-84.254140000000007</v>
      </c>
      <c r="R44" s="565"/>
    </row>
    <row r="45" spans="1:18" ht="15" customHeight="1" x14ac:dyDescent="0.25">
      <c r="A45" s="554" t="s">
        <v>1368</v>
      </c>
      <c r="B45" s="125" t="s">
        <v>613</v>
      </c>
      <c r="C45" s="552" t="s">
        <v>1123</v>
      </c>
      <c r="D45" s="482" t="s">
        <v>1262</v>
      </c>
      <c r="E45" s="482" t="s">
        <v>1271</v>
      </c>
      <c r="F45" s="483">
        <v>41760</v>
      </c>
      <c r="G45" s="483">
        <v>43585</v>
      </c>
      <c r="H45" s="497" t="s">
        <v>1340</v>
      </c>
      <c r="I45" s="124" t="s">
        <v>2117</v>
      </c>
      <c r="J45" s="701">
        <v>45106</v>
      </c>
      <c r="K45" s="156" t="s">
        <v>35</v>
      </c>
      <c r="L45" s="124" t="s">
        <v>1369</v>
      </c>
      <c r="M45" s="325">
        <v>3.78E-2</v>
      </c>
      <c r="N45" s="545">
        <v>38.966670000000001</v>
      </c>
      <c r="O45" s="545">
        <v>-84.164439999999999</v>
      </c>
      <c r="P45" s="482">
        <v>38.966650000000001</v>
      </c>
      <c r="Q45" s="482">
        <v>-84.164500000000004</v>
      </c>
      <c r="R45" s="565"/>
    </row>
    <row r="46" spans="1:18" ht="15" customHeight="1" x14ac:dyDescent="0.25">
      <c r="A46" s="554" t="s">
        <v>1370</v>
      </c>
      <c r="B46" s="125" t="s">
        <v>608</v>
      </c>
      <c r="C46" s="552" t="s">
        <v>368</v>
      </c>
      <c r="D46" s="482" t="s">
        <v>1270</v>
      </c>
      <c r="E46" s="482" t="s">
        <v>1271</v>
      </c>
      <c r="F46" s="483">
        <v>40513</v>
      </c>
      <c r="G46" s="483">
        <v>42338</v>
      </c>
      <c r="H46" s="497" t="s">
        <v>1340</v>
      </c>
      <c r="I46" s="124" t="s">
        <v>653</v>
      </c>
      <c r="J46" s="701">
        <v>45102</v>
      </c>
      <c r="K46" s="156" t="s">
        <v>60</v>
      </c>
      <c r="L46" s="124" t="s">
        <v>437</v>
      </c>
      <c r="M46" s="325">
        <v>3.5000000000000003E-2</v>
      </c>
      <c r="N46" s="545">
        <v>39.007219999999997</v>
      </c>
      <c r="O46" s="545">
        <v>-84.178330000000003</v>
      </c>
      <c r="P46" s="482">
        <v>39.0077</v>
      </c>
      <c r="Q46" s="482">
        <v>-84.178139999999999</v>
      </c>
      <c r="R46" s="565"/>
    </row>
    <row r="47" spans="1:18" ht="15" customHeight="1" x14ac:dyDescent="0.25">
      <c r="A47" s="554" t="s">
        <v>1371</v>
      </c>
      <c r="B47" s="125" t="s">
        <v>1177</v>
      </c>
      <c r="C47" s="552" t="s">
        <v>1178</v>
      </c>
      <c r="D47" s="482" t="s">
        <v>1310</v>
      </c>
      <c r="E47" s="482" t="s">
        <v>1271</v>
      </c>
      <c r="F47" s="483">
        <v>40544</v>
      </c>
      <c r="G47" s="483">
        <v>42369</v>
      </c>
      <c r="H47" s="497" t="s">
        <v>1340</v>
      </c>
      <c r="I47" s="482" t="s">
        <v>1372</v>
      </c>
      <c r="J47" s="497">
        <v>45140</v>
      </c>
      <c r="K47" s="410" t="s">
        <v>69</v>
      </c>
      <c r="L47" s="482" t="s">
        <v>1373</v>
      </c>
      <c r="M47" s="482">
        <v>4.4999999999999998E-2</v>
      </c>
      <c r="N47" s="546">
        <v>39.225000000000001</v>
      </c>
      <c r="O47" s="546">
        <v>-84.295829999999995</v>
      </c>
      <c r="P47" s="482">
        <v>39.225369999999998</v>
      </c>
      <c r="Q47" s="482">
        <v>-84.295630000000003</v>
      </c>
      <c r="R47" s="565"/>
    </row>
    <row r="48" spans="1:18" ht="15" customHeight="1" x14ac:dyDescent="0.25">
      <c r="A48" s="554" t="s">
        <v>1374</v>
      </c>
      <c r="B48" s="125" t="s">
        <v>618</v>
      </c>
      <c r="C48" s="552" t="s">
        <v>375</v>
      </c>
      <c r="D48" s="482" t="s">
        <v>1339</v>
      </c>
      <c r="E48" s="482" t="s">
        <v>1263</v>
      </c>
      <c r="F48" s="483">
        <v>37926</v>
      </c>
      <c r="G48" s="483">
        <v>39752</v>
      </c>
      <c r="H48" s="497" t="s">
        <v>1340</v>
      </c>
      <c r="I48" s="124" t="s">
        <v>2118</v>
      </c>
      <c r="J48" s="701">
        <v>45140</v>
      </c>
      <c r="K48" s="156" t="s">
        <v>69</v>
      </c>
      <c r="L48" s="124" t="s">
        <v>305</v>
      </c>
      <c r="M48" s="325">
        <v>2.5499999999999998E-2</v>
      </c>
      <c r="N48" s="545">
        <v>39.2211</v>
      </c>
      <c r="O48" s="545">
        <v>-84.316389999999998</v>
      </c>
      <c r="P48" s="482">
        <v>39.221269999999997</v>
      </c>
      <c r="Q48" s="482">
        <v>-84.315219999999997</v>
      </c>
      <c r="R48" s="565"/>
    </row>
    <row r="49" spans="1:18" ht="15" customHeight="1" x14ac:dyDescent="0.25">
      <c r="A49" s="554" t="s">
        <v>1375</v>
      </c>
      <c r="B49" s="125" t="s">
        <v>286</v>
      </c>
      <c r="C49" s="552" t="s">
        <v>657</v>
      </c>
      <c r="D49" s="482" t="s">
        <v>1289</v>
      </c>
      <c r="E49" s="482" t="s">
        <v>1271</v>
      </c>
      <c r="F49" s="483">
        <v>41791</v>
      </c>
      <c r="G49" s="483">
        <v>43616</v>
      </c>
      <c r="H49" s="497" t="s">
        <v>1340</v>
      </c>
      <c r="I49" s="119" t="s">
        <v>2119</v>
      </c>
      <c r="J49" s="481">
        <v>45157</v>
      </c>
      <c r="K49" s="156" t="s">
        <v>35</v>
      </c>
      <c r="L49" s="119" t="s">
        <v>287</v>
      </c>
      <c r="M49" s="325">
        <v>3.04E-2</v>
      </c>
      <c r="N49" s="545">
        <v>39.954169999999998</v>
      </c>
      <c r="O49" s="545">
        <v>-84.227779999999996</v>
      </c>
      <c r="P49" s="482">
        <v>38.954389999999997</v>
      </c>
      <c r="Q49" s="482">
        <v>-84.227279999999993</v>
      </c>
      <c r="R49" s="565"/>
    </row>
    <row r="50" spans="1:18" ht="15" customHeight="1" x14ac:dyDescent="0.25">
      <c r="A50" s="554" t="s">
        <v>1376</v>
      </c>
      <c r="B50" s="125" t="s">
        <v>627</v>
      </c>
      <c r="C50" s="552" t="s">
        <v>1118</v>
      </c>
      <c r="D50" s="482" t="s">
        <v>1267</v>
      </c>
      <c r="E50" s="482" t="s">
        <v>1271</v>
      </c>
      <c r="F50" s="483">
        <v>39234</v>
      </c>
      <c r="G50" s="483">
        <v>41060</v>
      </c>
      <c r="H50" s="497" t="s">
        <v>1340</v>
      </c>
      <c r="I50" s="124" t="s">
        <v>2120</v>
      </c>
      <c r="J50" s="701">
        <v>45157</v>
      </c>
      <c r="K50" s="156" t="s">
        <v>33</v>
      </c>
      <c r="L50" s="124" t="s">
        <v>1377</v>
      </c>
      <c r="M50" s="325">
        <v>2.5999999999999999E-3</v>
      </c>
      <c r="N50" s="545">
        <v>38.914999999999999</v>
      </c>
      <c r="O50" s="545">
        <v>-84.19444</v>
      </c>
      <c r="P50" s="482">
        <v>38.915790000000001</v>
      </c>
      <c r="Q50" s="482">
        <v>-84.194429999999997</v>
      </c>
      <c r="R50" s="565"/>
    </row>
    <row r="51" spans="1:18" ht="15" customHeight="1" x14ac:dyDescent="0.25">
      <c r="A51" s="554" t="s">
        <v>1349</v>
      </c>
      <c r="B51" s="481" t="s">
        <v>1157</v>
      </c>
      <c r="C51" s="552" t="s">
        <v>1761</v>
      </c>
      <c r="D51" s="482" t="s">
        <v>1282</v>
      </c>
      <c r="E51" s="482" t="s">
        <v>1263</v>
      </c>
      <c r="F51" s="483">
        <v>41153</v>
      </c>
      <c r="G51" s="483">
        <v>42978</v>
      </c>
      <c r="H51" s="497" t="s">
        <v>1340</v>
      </c>
      <c r="I51" s="482" t="s">
        <v>1350</v>
      </c>
      <c r="J51" s="497">
        <v>45176</v>
      </c>
      <c r="K51" s="410" t="s">
        <v>59</v>
      </c>
      <c r="L51" s="482" t="s">
        <v>1351</v>
      </c>
      <c r="M51" s="325" t="s">
        <v>1996</v>
      </c>
      <c r="N51" s="545">
        <v>38.997779999999999</v>
      </c>
      <c r="O51" s="545">
        <v>-84.043329999999997</v>
      </c>
      <c r="P51" s="482">
        <v>38.996929999999999</v>
      </c>
      <c r="Q51" s="482">
        <v>-84.043589999999995</v>
      </c>
      <c r="R51" s="565"/>
    </row>
    <row r="52" spans="1:18" ht="15" customHeight="1" x14ac:dyDescent="0.25">
      <c r="A52" s="554" t="s">
        <v>1378</v>
      </c>
      <c r="B52" s="481" t="s">
        <v>1179</v>
      </c>
      <c r="C52" s="552" t="s">
        <v>1180</v>
      </c>
      <c r="D52" s="482" t="s">
        <v>1262</v>
      </c>
      <c r="E52" s="482" t="s">
        <v>1263</v>
      </c>
      <c r="F52" s="483">
        <v>40513</v>
      </c>
      <c r="G52" s="483">
        <v>42338</v>
      </c>
      <c r="H52" s="497" t="s">
        <v>1340</v>
      </c>
      <c r="I52" s="482" t="s">
        <v>1379</v>
      </c>
      <c r="J52" s="497">
        <v>45140</v>
      </c>
      <c r="K52" s="410" t="s">
        <v>69</v>
      </c>
      <c r="L52" s="482" t="s">
        <v>305</v>
      </c>
      <c r="M52" s="325" t="s">
        <v>1996</v>
      </c>
      <c r="N52" s="545">
        <v>39.211669999999998</v>
      </c>
      <c r="O52" s="545">
        <v>-84.292779999999993</v>
      </c>
      <c r="P52" s="482">
        <v>39.212049999999998</v>
      </c>
      <c r="Q52" s="482">
        <v>-84.293469999999999</v>
      </c>
      <c r="R52" s="565"/>
    </row>
    <row r="53" spans="1:18" ht="15" customHeight="1" x14ac:dyDescent="0.25">
      <c r="A53" s="554" t="s">
        <v>1380</v>
      </c>
      <c r="B53" s="125" t="s">
        <v>285</v>
      </c>
      <c r="C53" s="552" t="s">
        <v>665</v>
      </c>
      <c r="D53" s="482" t="s">
        <v>1262</v>
      </c>
      <c r="E53" s="482" t="s">
        <v>1271</v>
      </c>
      <c r="F53" s="483">
        <v>41913</v>
      </c>
      <c r="G53" s="483">
        <v>43738</v>
      </c>
      <c r="H53" s="497" t="s">
        <v>1340</v>
      </c>
      <c r="I53" s="124" t="s">
        <v>2121</v>
      </c>
      <c r="J53" s="701">
        <v>45140</v>
      </c>
      <c r="K53" s="156" t="s">
        <v>68</v>
      </c>
      <c r="L53" s="124" t="s">
        <v>1373</v>
      </c>
      <c r="M53" s="325">
        <v>0.4</v>
      </c>
      <c r="N53" s="545">
        <v>39.254719999999999</v>
      </c>
      <c r="O53" s="545">
        <v>-84.275829999999999</v>
      </c>
      <c r="P53" s="482">
        <v>39.24915</v>
      </c>
      <c r="Q53" s="482">
        <v>-84.274010000000004</v>
      </c>
      <c r="R53" s="565"/>
    </row>
    <row r="54" spans="1:18" ht="15" customHeight="1" x14ac:dyDescent="0.25">
      <c r="A54" s="554" t="s">
        <v>1381</v>
      </c>
      <c r="B54" s="481" t="s">
        <v>1181</v>
      </c>
      <c r="C54" s="552" t="s">
        <v>1182</v>
      </c>
      <c r="D54" s="482" t="s">
        <v>1270</v>
      </c>
      <c r="E54" s="482" t="s">
        <v>1263</v>
      </c>
      <c r="F54" s="483">
        <v>41122</v>
      </c>
      <c r="G54" s="483">
        <v>42947</v>
      </c>
      <c r="H54" s="497" t="s">
        <v>1340</v>
      </c>
      <c r="I54" s="482" t="s">
        <v>1382</v>
      </c>
      <c r="J54" s="497">
        <v>45150</v>
      </c>
      <c r="K54" s="410" t="s">
        <v>69</v>
      </c>
      <c r="L54" s="482" t="s">
        <v>305</v>
      </c>
      <c r="M54" s="325" t="s">
        <v>1996</v>
      </c>
      <c r="N54" s="545">
        <v>39.179169999999999</v>
      </c>
      <c r="O54" s="545">
        <v>-84.288610000000006</v>
      </c>
      <c r="P54" s="482">
        <v>39.17765</v>
      </c>
      <c r="Q54" s="482">
        <v>-84.293719999999993</v>
      </c>
      <c r="R54" s="565"/>
    </row>
    <row r="55" spans="1:18" ht="15" customHeight="1" x14ac:dyDescent="0.25">
      <c r="A55" s="554" t="s">
        <v>1383</v>
      </c>
      <c r="B55" s="125" t="s">
        <v>298</v>
      </c>
      <c r="C55" s="552" t="s">
        <v>1119</v>
      </c>
      <c r="D55" s="482" t="s">
        <v>1267</v>
      </c>
      <c r="E55" s="482" t="s">
        <v>1271</v>
      </c>
      <c r="F55" s="483">
        <v>41030</v>
      </c>
      <c r="G55" s="483">
        <v>42855</v>
      </c>
      <c r="H55" s="497" t="s">
        <v>1340</v>
      </c>
      <c r="I55" s="124" t="s">
        <v>2122</v>
      </c>
      <c r="J55" s="701">
        <v>45157</v>
      </c>
      <c r="K55" s="156" t="s">
        <v>33</v>
      </c>
      <c r="L55" s="124" t="s">
        <v>1384</v>
      </c>
      <c r="M55" s="325">
        <v>9.5999999999999992E-3</v>
      </c>
      <c r="N55" s="545">
        <v>38.93083</v>
      </c>
      <c r="O55" s="545">
        <v>-84.206389999999999</v>
      </c>
      <c r="P55" s="482">
        <v>38.931130000000003</v>
      </c>
      <c r="Q55" s="482">
        <v>-84.204499999999996</v>
      </c>
      <c r="R55" s="565"/>
    </row>
    <row r="56" spans="1:18" ht="15" customHeight="1" x14ac:dyDescent="0.25">
      <c r="A56" s="554" t="s">
        <v>1385</v>
      </c>
      <c r="B56" s="125" t="s">
        <v>288</v>
      </c>
      <c r="C56" s="552" t="s">
        <v>1115</v>
      </c>
      <c r="D56" s="482" t="s">
        <v>1262</v>
      </c>
      <c r="E56" s="482" t="s">
        <v>1271</v>
      </c>
      <c r="F56" s="483">
        <v>41821</v>
      </c>
      <c r="G56" s="483">
        <v>43646</v>
      </c>
      <c r="H56" s="497" t="s">
        <v>1340</v>
      </c>
      <c r="I56" s="124" t="s">
        <v>2123</v>
      </c>
      <c r="J56" s="701">
        <v>45153</v>
      </c>
      <c r="K56" s="156" t="s">
        <v>31</v>
      </c>
      <c r="L56" s="124" t="s">
        <v>188</v>
      </c>
      <c r="M56" s="325">
        <v>2.4E-2</v>
      </c>
      <c r="N56" s="545">
        <v>38.864440000000002</v>
      </c>
      <c r="O56" s="545">
        <v>-84.230559999999997</v>
      </c>
      <c r="P56" s="482">
        <v>38.860619999999997</v>
      </c>
      <c r="Q56" s="482">
        <v>-84.230940000000004</v>
      </c>
      <c r="R56" s="565"/>
    </row>
    <row r="57" spans="1:18" ht="15" customHeight="1" x14ac:dyDescent="0.25">
      <c r="A57" s="554" t="s">
        <v>1386</v>
      </c>
      <c r="B57" s="125" t="s">
        <v>631</v>
      </c>
      <c r="C57" s="552" t="s">
        <v>1125</v>
      </c>
      <c r="D57" s="482" t="s">
        <v>1310</v>
      </c>
      <c r="E57" s="482" t="s">
        <v>1271</v>
      </c>
      <c r="F57" s="483">
        <v>40664</v>
      </c>
      <c r="G57" s="483">
        <v>42490</v>
      </c>
      <c r="H57" s="497" t="s">
        <v>1340</v>
      </c>
      <c r="I57" s="124" t="s">
        <v>2124</v>
      </c>
      <c r="J57" s="701">
        <v>45157</v>
      </c>
      <c r="K57" s="156" t="s">
        <v>37</v>
      </c>
      <c r="L57" s="124" t="s">
        <v>188</v>
      </c>
      <c r="M57" s="325">
        <v>0.55000000000000004</v>
      </c>
      <c r="N57" s="545">
        <v>38.962499999999999</v>
      </c>
      <c r="O57" s="545">
        <v>-84.291669999999996</v>
      </c>
      <c r="P57" s="482">
        <v>38.962490000000003</v>
      </c>
      <c r="Q57" s="482">
        <v>-84.286510000000007</v>
      </c>
      <c r="R57" s="565"/>
    </row>
    <row r="58" spans="1:18" ht="15" customHeight="1" x14ac:dyDescent="0.25">
      <c r="A58" s="554" t="s">
        <v>1387</v>
      </c>
      <c r="B58" s="125" t="s">
        <v>609</v>
      </c>
      <c r="C58" s="552" t="s">
        <v>369</v>
      </c>
      <c r="D58" s="482" t="s">
        <v>1314</v>
      </c>
      <c r="E58" s="482" t="s">
        <v>1271</v>
      </c>
      <c r="F58" s="483">
        <v>40483</v>
      </c>
      <c r="G58" s="483">
        <v>42308</v>
      </c>
      <c r="H58" s="497" t="s">
        <v>1340</v>
      </c>
      <c r="I58" s="124" t="s">
        <v>2125</v>
      </c>
      <c r="J58" s="701">
        <v>45150</v>
      </c>
      <c r="K58" s="156" t="s">
        <v>66</v>
      </c>
      <c r="L58" s="124" t="s">
        <v>654</v>
      </c>
      <c r="M58" s="325">
        <v>4.2000000000000003E-2</v>
      </c>
      <c r="N58" s="545">
        <v>39.191110000000002</v>
      </c>
      <c r="O58" s="545">
        <v>-84.246390000000005</v>
      </c>
      <c r="P58" s="482">
        <v>39.188780000000001</v>
      </c>
      <c r="Q58" s="482">
        <v>-84.250540000000001</v>
      </c>
      <c r="R58" s="565"/>
    </row>
    <row r="59" spans="1:18" ht="15" customHeight="1" x14ac:dyDescent="0.25">
      <c r="A59" s="554" t="s">
        <v>1388</v>
      </c>
      <c r="B59" s="481" t="s">
        <v>1177</v>
      </c>
      <c r="C59" s="552" t="s">
        <v>1127</v>
      </c>
      <c r="D59" s="482" t="s">
        <v>1339</v>
      </c>
      <c r="E59" s="482" t="s">
        <v>1271</v>
      </c>
      <c r="F59" s="483">
        <v>39692</v>
      </c>
      <c r="G59" s="483">
        <v>41517</v>
      </c>
      <c r="H59" s="497" t="s">
        <v>1340</v>
      </c>
      <c r="I59" s="482" t="s">
        <v>1389</v>
      </c>
      <c r="J59" s="497">
        <v>45157</v>
      </c>
      <c r="K59" s="410" t="s">
        <v>36</v>
      </c>
      <c r="L59" s="482" t="s">
        <v>1390</v>
      </c>
      <c r="M59" s="482">
        <v>0.03</v>
      </c>
      <c r="N59" s="546">
        <v>39.011670000000002</v>
      </c>
      <c r="O59" s="546">
        <v>-84.269170000000003</v>
      </c>
      <c r="P59" s="482">
        <v>39.016460000000002</v>
      </c>
      <c r="Q59" s="482">
        <v>-84.261309999999995</v>
      </c>
      <c r="R59" s="565"/>
    </row>
    <row r="60" spans="1:18" ht="15" customHeight="1" x14ac:dyDescent="0.25">
      <c r="A60" s="554" t="s">
        <v>1391</v>
      </c>
      <c r="B60" s="481" t="s">
        <v>1128</v>
      </c>
      <c r="C60" s="552" t="s">
        <v>1129</v>
      </c>
      <c r="D60" s="482" t="s">
        <v>1270</v>
      </c>
      <c r="E60" s="482" t="s">
        <v>1263</v>
      </c>
      <c r="F60" s="483">
        <v>40575</v>
      </c>
      <c r="G60" s="483">
        <v>42400</v>
      </c>
      <c r="H60" s="497" t="s">
        <v>1340</v>
      </c>
      <c r="I60" s="482" t="s">
        <v>1392</v>
      </c>
      <c r="J60" s="497">
        <v>45157</v>
      </c>
      <c r="K60" s="410" t="s">
        <v>36</v>
      </c>
      <c r="L60" s="482" t="s">
        <v>1390</v>
      </c>
      <c r="M60" s="325" t="s">
        <v>1996</v>
      </c>
      <c r="N60" s="545">
        <v>39.010559999999998</v>
      </c>
      <c r="O60" s="545">
        <v>-84.302220000000005</v>
      </c>
      <c r="P60" s="482">
        <v>39.01144</v>
      </c>
      <c r="Q60" s="482">
        <v>-84.300489999999996</v>
      </c>
      <c r="R60" s="565"/>
    </row>
    <row r="61" spans="1:18" ht="15" customHeight="1" x14ac:dyDescent="0.25">
      <c r="A61" s="554" t="s">
        <v>1393</v>
      </c>
      <c r="B61" s="125" t="s">
        <v>616</v>
      </c>
      <c r="C61" s="552" t="s">
        <v>373</v>
      </c>
      <c r="D61" s="482" t="s">
        <v>1262</v>
      </c>
      <c r="E61" s="482" t="s">
        <v>1271</v>
      </c>
      <c r="F61" s="483">
        <v>40513</v>
      </c>
      <c r="G61" s="483">
        <v>42338</v>
      </c>
      <c r="H61" s="497" t="s">
        <v>1340</v>
      </c>
      <c r="I61" s="124" t="s">
        <v>2126</v>
      </c>
      <c r="J61" s="701">
        <v>45150</v>
      </c>
      <c r="K61" s="156" t="s">
        <v>66</v>
      </c>
      <c r="L61" s="124" t="s">
        <v>1394</v>
      </c>
      <c r="M61" s="325">
        <v>3.73E-2</v>
      </c>
      <c r="N61" s="545">
        <v>39.18</v>
      </c>
      <c r="O61" s="545">
        <v>-84.265000000000001</v>
      </c>
      <c r="P61" s="482">
        <v>39.180120000000002</v>
      </c>
      <c r="Q61" s="482">
        <v>-84.26491</v>
      </c>
      <c r="R61" s="565"/>
    </row>
    <row r="62" spans="1:18" ht="15" customHeight="1" x14ac:dyDescent="0.25">
      <c r="A62" s="554" t="s">
        <v>1395</v>
      </c>
      <c r="B62" s="125" t="s">
        <v>635</v>
      </c>
      <c r="C62" s="552" t="s">
        <v>1166</v>
      </c>
      <c r="D62" s="482" t="s">
        <v>1289</v>
      </c>
      <c r="E62" s="482" t="s">
        <v>1271</v>
      </c>
      <c r="F62" s="483">
        <v>41000</v>
      </c>
      <c r="G62" s="483">
        <v>42825</v>
      </c>
      <c r="H62" s="497" t="s">
        <v>1340</v>
      </c>
      <c r="I62" s="124" t="s">
        <v>2127</v>
      </c>
      <c r="J62" s="701">
        <v>45162</v>
      </c>
      <c r="K62" s="156" t="s">
        <v>62</v>
      </c>
      <c r="L62" s="124" t="s">
        <v>650</v>
      </c>
      <c r="M62" s="325">
        <v>0.03</v>
      </c>
      <c r="N62" s="545">
        <v>39.224440000000001</v>
      </c>
      <c r="O62" s="545">
        <v>-84.057779999999994</v>
      </c>
      <c r="P62" s="482">
        <v>39.222929999999998</v>
      </c>
      <c r="Q62" s="482">
        <v>-84.057289999999995</v>
      </c>
      <c r="R62" s="565"/>
    </row>
    <row r="63" spans="1:18" ht="15" customHeight="1" x14ac:dyDescent="0.25">
      <c r="A63" s="554" t="s">
        <v>1396</v>
      </c>
      <c r="B63" s="486" t="s">
        <v>709</v>
      </c>
      <c r="C63" s="552" t="s">
        <v>726</v>
      </c>
      <c r="D63" s="482" t="s">
        <v>1289</v>
      </c>
      <c r="E63" s="482" t="s">
        <v>1271</v>
      </c>
      <c r="F63" s="483">
        <v>40878</v>
      </c>
      <c r="G63" s="483">
        <v>42704</v>
      </c>
      <c r="H63" s="497" t="s">
        <v>1340</v>
      </c>
      <c r="I63" s="124" t="s">
        <v>2128</v>
      </c>
      <c r="J63" s="701">
        <v>45102</v>
      </c>
      <c r="K63" s="156" t="s">
        <v>35</v>
      </c>
      <c r="L63" s="124" t="s">
        <v>708</v>
      </c>
      <c r="M63" s="325">
        <v>5.2999999999999999E-2</v>
      </c>
      <c r="N63" s="545">
        <v>38.988610000000001</v>
      </c>
      <c r="O63" s="545">
        <v>-84.198890000000006</v>
      </c>
      <c r="P63" s="482">
        <v>38.989080000000001</v>
      </c>
      <c r="Q63" s="482">
        <v>-84.199299999999994</v>
      </c>
      <c r="R63" s="565"/>
    </row>
    <row r="64" spans="1:18" ht="15" customHeight="1" x14ac:dyDescent="0.25">
      <c r="A64" s="554" t="s">
        <v>1397</v>
      </c>
      <c r="B64" s="481" t="s">
        <v>1120</v>
      </c>
      <c r="C64" s="552" t="s">
        <v>1121</v>
      </c>
      <c r="D64" s="482" t="s">
        <v>1270</v>
      </c>
      <c r="E64" s="482" t="s">
        <v>1263</v>
      </c>
      <c r="F64" s="483">
        <v>40695</v>
      </c>
      <c r="G64" s="483">
        <v>42369</v>
      </c>
      <c r="H64" s="497" t="s">
        <v>1340</v>
      </c>
      <c r="I64" s="482" t="s">
        <v>1398</v>
      </c>
      <c r="J64" s="497">
        <v>45157</v>
      </c>
      <c r="K64" s="410" t="s">
        <v>34</v>
      </c>
      <c r="L64" s="482" t="s">
        <v>188</v>
      </c>
      <c r="M64" s="325" t="s">
        <v>1996</v>
      </c>
      <c r="N64" s="545">
        <v>38.933610000000002</v>
      </c>
      <c r="O64" s="545">
        <v>-84.248609999999999</v>
      </c>
      <c r="P64" s="482">
        <v>38.93327</v>
      </c>
      <c r="Q64" s="482">
        <v>-84.252589999999998</v>
      </c>
      <c r="R64" s="565"/>
    </row>
    <row r="65" spans="1:18" ht="15" customHeight="1" x14ac:dyDescent="0.25">
      <c r="A65" s="554" t="s">
        <v>1399</v>
      </c>
      <c r="B65" s="481" t="s">
        <v>1116</v>
      </c>
      <c r="C65" s="552" t="s">
        <v>1117</v>
      </c>
      <c r="D65" s="482" t="s">
        <v>1267</v>
      </c>
      <c r="E65" s="482" t="s">
        <v>1263</v>
      </c>
      <c r="F65" s="483">
        <v>40969</v>
      </c>
      <c r="G65" s="483">
        <v>42794</v>
      </c>
      <c r="H65" s="497" t="s">
        <v>1340</v>
      </c>
      <c r="I65" s="482" t="s">
        <v>2162</v>
      </c>
      <c r="J65" s="497">
        <v>45153</v>
      </c>
      <c r="K65" s="410" t="s">
        <v>31</v>
      </c>
      <c r="L65" s="482" t="s">
        <v>188</v>
      </c>
      <c r="M65" s="325" t="s">
        <v>1996</v>
      </c>
      <c r="N65" s="545">
        <v>38.831670000000003</v>
      </c>
      <c r="O65" s="545">
        <v>-84.231110000000001</v>
      </c>
      <c r="P65" s="482">
        <v>38.836539999999999</v>
      </c>
      <c r="Q65" s="482">
        <v>-84.222719999999995</v>
      </c>
      <c r="R65" s="565"/>
    </row>
    <row r="66" spans="1:18" ht="15" customHeight="1" x14ac:dyDescent="0.25">
      <c r="A66" s="554" t="s">
        <v>1400</v>
      </c>
      <c r="B66" s="125" t="s">
        <v>710</v>
      </c>
      <c r="C66" s="552" t="s">
        <v>711</v>
      </c>
      <c r="D66" s="482" t="s">
        <v>1314</v>
      </c>
      <c r="E66" s="482" t="s">
        <v>1271</v>
      </c>
      <c r="F66" s="483">
        <v>41000</v>
      </c>
      <c r="G66" s="483">
        <v>42825</v>
      </c>
      <c r="H66" s="497" t="s">
        <v>1340</v>
      </c>
      <c r="I66" s="124" t="s">
        <v>2129</v>
      </c>
      <c r="J66" s="701">
        <v>45102</v>
      </c>
      <c r="K66" s="156" t="s">
        <v>36</v>
      </c>
      <c r="L66" s="124" t="s">
        <v>1401</v>
      </c>
      <c r="M66" s="325">
        <v>5.5500000000000001E-2</v>
      </c>
      <c r="N66" s="545">
        <v>38.994720000000001</v>
      </c>
      <c r="O66" s="545">
        <v>-84.216669999999993</v>
      </c>
      <c r="P66" s="482">
        <v>38.99483</v>
      </c>
      <c r="Q66" s="482">
        <v>-84.216030000000003</v>
      </c>
      <c r="R66" s="565"/>
    </row>
    <row r="67" spans="1:18" ht="15" customHeight="1" x14ac:dyDescent="0.25">
      <c r="A67" s="557" t="s">
        <v>1402</v>
      </c>
      <c r="B67" s="125" t="s">
        <v>291</v>
      </c>
      <c r="C67" s="552" t="s">
        <v>1161</v>
      </c>
      <c r="D67" s="482" t="s">
        <v>1270</v>
      </c>
      <c r="E67" s="482" t="s">
        <v>1271</v>
      </c>
      <c r="F67" s="483">
        <v>40210</v>
      </c>
      <c r="G67" s="483">
        <v>42035</v>
      </c>
      <c r="H67" s="497" t="s">
        <v>1340</v>
      </c>
      <c r="I67" s="124" t="s">
        <v>649</v>
      </c>
      <c r="J67" s="701">
        <v>45103</v>
      </c>
      <c r="K67" s="156" t="s">
        <v>60</v>
      </c>
      <c r="L67" s="124" t="s">
        <v>636</v>
      </c>
      <c r="M67" s="325">
        <v>1.5E-3</v>
      </c>
      <c r="N67" s="545">
        <v>39.026389999999999</v>
      </c>
      <c r="O67" s="545">
        <v>-84.144999999999996</v>
      </c>
      <c r="P67" s="482">
        <v>39.026090000000003</v>
      </c>
      <c r="Q67" s="482">
        <v>-84.144760000000005</v>
      </c>
      <c r="R67" s="565"/>
    </row>
    <row r="68" spans="1:18" s="140" customFormat="1" ht="15" customHeight="1" x14ac:dyDescent="0.25">
      <c r="A68" s="557" t="s">
        <v>1403</v>
      </c>
      <c r="B68" s="481" t="s">
        <v>1169</v>
      </c>
      <c r="C68" s="552" t="s">
        <v>1173</v>
      </c>
      <c r="D68" s="482" t="s">
        <v>1270</v>
      </c>
      <c r="E68" s="482" t="s">
        <v>1263</v>
      </c>
      <c r="F68" s="483">
        <v>40787</v>
      </c>
      <c r="G68" s="483">
        <v>42613</v>
      </c>
      <c r="H68" s="497" t="s">
        <v>1340</v>
      </c>
      <c r="I68" s="482" t="s">
        <v>2130</v>
      </c>
      <c r="J68" s="497">
        <v>45150</v>
      </c>
      <c r="K68" s="410" t="s">
        <v>66</v>
      </c>
      <c r="L68" s="482" t="s">
        <v>1404</v>
      </c>
      <c r="M68" s="325" t="s">
        <v>1996</v>
      </c>
      <c r="N68" s="545">
        <v>39.147500000000001</v>
      </c>
      <c r="O68" s="545">
        <v>-84.254999999999995</v>
      </c>
      <c r="P68" s="482">
        <v>39.148240000000001</v>
      </c>
      <c r="Q68" s="482">
        <v>-84.257080000000002</v>
      </c>
      <c r="R68" s="565"/>
    </row>
    <row r="69" spans="1:18" ht="15" customHeight="1" x14ac:dyDescent="0.25">
      <c r="A69" s="556" t="s">
        <v>1405</v>
      </c>
      <c r="B69" s="558" t="s">
        <v>601</v>
      </c>
      <c r="C69" s="537" t="s">
        <v>361</v>
      </c>
      <c r="D69" s="559" t="s">
        <v>1289</v>
      </c>
      <c r="E69" s="559" t="s">
        <v>1271</v>
      </c>
      <c r="F69" s="560">
        <v>40848</v>
      </c>
      <c r="G69" s="560">
        <v>42035</v>
      </c>
      <c r="H69" s="699" t="s">
        <v>1340</v>
      </c>
      <c r="I69" s="561" t="s">
        <v>2131</v>
      </c>
      <c r="J69" s="702">
        <v>45140</v>
      </c>
      <c r="K69" s="485" t="s">
        <v>69</v>
      </c>
      <c r="L69" s="561" t="s">
        <v>648</v>
      </c>
      <c r="M69" s="562">
        <v>2</v>
      </c>
      <c r="N69" s="563">
        <v>39.21472</v>
      </c>
      <c r="O69" s="563">
        <v>-84.29</v>
      </c>
      <c r="P69" s="559">
        <v>39.215269999999997</v>
      </c>
      <c r="Q69" s="559">
        <v>-84.289739999999995</v>
      </c>
      <c r="R69" s="565"/>
    </row>
    <row r="70" spans="1:18" ht="15" customHeight="1" x14ac:dyDescent="0.25">
      <c r="A70" s="554" t="s">
        <v>1406</v>
      </c>
      <c r="B70" s="125" t="s">
        <v>590</v>
      </c>
      <c r="C70" s="552" t="s">
        <v>1154</v>
      </c>
      <c r="D70" s="482" t="s">
        <v>1270</v>
      </c>
      <c r="E70" s="482" t="s">
        <v>1271</v>
      </c>
      <c r="F70" s="483">
        <v>40057</v>
      </c>
      <c r="G70" s="483">
        <v>41882</v>
      </c>
      <c r="H70" s="497" t="s">
        <v>1340</v>
      </c>
      <c r="I70" s="124" t="s">
        <v>2132</v>
      </c>
      <c r="J70" s="701">
        <v>45176</v>
      </c>
      <c r="K70" s="156" t="s">
        <v>56</v>
      </c>
      <c r="L70" s="124" t="s">
        <v>636</v>
      </c>
      <c r="M70" s="325">
        <v>0.5</v>
      </c>
      <c r="N70" s="545">
        <v>39.056669999999997</v>
      </c>
      <c r="O70" s="545">
        <v>-84.046390000000002</v>
      </c>
      <c r="P70" s="482">
        <v>39.057290000000002</v>
      </c>
      <c r="Q70" s="482">
        <v>-84.047849999999997</v>
      </c>
      <c r="R70" s="565"/>
    </row>
    <row r="71" spans="1:18" ht="15" customHeight="1" x14ac:dyDescent="0.25">
      <c r="A71" s="554" t="s">
        <v>1407</v>
      </c>
      <c r="B71" s="481" t="s">
        <v>1246</v>
      </c>
      <c r="C71" s="552" t="s">
        <v>1242</v>
      </c>
      <c r="D71" s="482" t="s">
        <v>1344</v>
      </c>
      <c r="E71" s="482" t="s">
        <v>1263</v>
      </c>
      <c r="F71" s="483">
        <v>40756</v>
      </c>
      <c r="G71" s="483">
        <v>42582</v>
      </c>
      <c r="H71" s="497" t="s">
        <v>1408</v>
      </c>
      <c r="I71" s="482" t="s">
        <v>1409</v>
      </c>
      <c r="J71" s="497">
        <v>45052</v>
      </c>
      <c r="K71" s="410" t="s">
        <v>81</v>
      </c>
      <c r="L71" s="482" t="s">
        <v>188</v>
      </c>
      <c r="M71" s="325" t="s">
        <v>1996</v>
      </c>
      <c r="N71" s="545">
        <v>39.119439999999997</v>
      </c>
      <c r="O71" s="545">
        <v>-84.795829999999995</v>
      </c>
      <c r="P71" s="482">
        <v>39.119869999999999</v>
      </c>
      <c r="Q71" s="482">
        <v>-84.796400000000006</v>
      </c>
      <c r="R71" s="565"/>
    </row>
    <row r="72" spans="1:18" ht="15" customHeight="1" x14ac:dyDescent="0.25">
      <c r="A72" s="554" t="s">
        <v>1410</v>
      </c>
      <c r="B72" s="125" t="s">
        <v>623</v>
      </c>
      <c r="C72" s="552" t="s">
        <v>1228</v>
      </c>
      <c r="D72" s="482" t="s">
        <v>1314</v>
      </c>
      <c r="E72" s="482" t="s">
        <v>1271</v>
      </c>
      <c r="F72" s="483">
        <v>41000</v>
      </c>
      <c r="G72" s="483">
        <v>42825</v>
      </c>
      <c r="H72" s="497" t="s">
        <v>1408</v>
      </c>
      <c r="I72" s="124" t="s">
        <v>2133</v>
      </c>
      <c r="J72" s="701">
        <v>45211</v>
      </c>
      <c r="K72" s="156" t="s">
        <v>77</v>
      </c>
      <c r="L72" s="124" t="s">
        <v>664</v>
      </c>
      <c r="M72" s="325">
        <v>1.6E-2</v>
      </c>
      <c r="N72" s="545">
        <v>39.183329999999998</v>
      </c>
      <c r="O72" s="545">
        <v>-84.598609999999994</v>
      </c>
      <c r="P72" s="482">
        <v>39.185029999999998</v>
      </c>
      <c r="Q72" s="482">
        <v>-84.600179999999995</v>
      </c>
      <c r="R72" s="565"/>
    </row>
    <row r="73" spans="1:18" ht="15" customHeight="1" x14ac:dyDescent="0.25">
      <c r="A73" s="554" t="s">
        <v>1441</v>
      </c>
      <c r="B73" s="481" t="s">
        <v>1219</v>
      </c>
      <c r="C73" s="552" t="s">
        <v>1762</v>
      </c>
      <c r="D73" s="482" t="s">
        <v>1282</v>
      </c>
      <c r="E73" s="482" t="s">
        <v>1263</v>
      </c>
      <c r="F73" s="483">
        <v>41517</v>
      </c>
      <c r="G73" s="483">
        <v>43190</v>
      </c>
      <c r="H73" s="497" t="s">
        <v>1408</v>
      </c>
      <c r="I73" s="482" t="s">
        <v>1442</v>
      </c>
      <c r="J73" s="497">
        <v>45224</v>
      </c>
      <c r="K73" s="410" t="s">
        <v>76</v>
      </c>
      <c r="L73" s="482" t="s">
        <v>505</v>
      </c>
      <c r="M73" s="325" t="s">
        <v>1996</v>
      </c>
      <c r="N73" s="545">
        <v>39.180280000000003</v>
      </c>
      <c r="O73" s="545">
        <v>-84.503889999999998</v>
      </c>
      <c r="P73" s="482">
        <v>39.179020000000001</v>
      </c>
      <c r="Q73" s="482">
        <v>-84.504649999999998</v>
      </c>
      <c r="R73" s="565"/>
    </row>
    <row r="74" spans="1:18" ht="15" customHeight="1" x14ac:dyDescent="0.25">
      <c r="A74" s="554" t="s">
        <v>1411</v>
      </c>
      <c r="B74" s="125" t="s">
        <v>1064</v>
      </c>
      <c r="C74" s="552" t="s">
        <v>1065</v>
      </c>
      <c r="D74" s="482" t="s">
        <v>1267</v>
      </c>
      <c r="E74" s="482" t="s">
        <v>1271</v>
      </c>
      <c r="F74" s="483">
        <v>39295</v>
      </c>
      <c r="G74" s="483">
        <v>41121</v>
      </c>
      <c r="H74" s="497" t="s">
        <v>1408</v>
      </c>
      <c r="I74" s="482" t="s">
        <v>1412</v>
      </c>
      <c r="J74" s="497">
        <v>45211</v>
      </c>
      <c r="K74" s="410" t="s">
        <v>20</v>
      </c>
      <c r="L74" s="482" t="s">
        <v>1413</v>
      </c>
      <c r="M74" s="482">
        <v>1.5E-3</v>
      </c>
      <c r="N74" s="546">
        <v>39.181939999999997</v>
      </c>
      <c r="O74" s="546">
        <v>-84.60472</v>
      </c>
      <c r="P74" s="482">
        <v>39.181330000000003</v>
      </c>
      <c r="Q74" s="482">
        <v>-84.604690000000005</v>
      </c>
      <c r="R74" s="565"/>
    </row>
    <row r="75" spans="1:18" ht="15" customHeight="1" x14ac:dyDescent="0.25">
      <c r="A75" s="554" t="s">
        <v>1414</v>
      </c>
      <c r="B75" s="481" t="s">
        <v>1095</v>
      </c>
      <c r="C75" s="552" t="s">
        <v>1096</v>
      </c>
      <c r="D75" s="482" t="s">
        <v>1289</v>
      </c>
      <c r="E75" s="482" t="s">
        <v>1271</v>
      </c>
      <c r="F75" s="483">
        <v>41426</v>
      </c>
      <c r="G75" s="483">
        <v>43251</v>
      </c>
      <c r="H75" s="497" t="s">
        <v>1408</v>
      </c>
      <c r="I75" s="482" t="s">
        <v>1415</v>
      </c>
      <c r="J75" s="497">
        <v>45249</v>
      </c>
      <c r="K75" s="410" t="s">
        <v>25</v>
      </c>
      <c r="L75" s="482" t="s">
        <v>715</v>
      </c>
      <c r="M75" s="482">
        <v>2.5000000000000001E-3</v>
      </c>
      <c r="N75" s="546">
        <v>39.252499999999998</v>
      </c>
      <c r="O75" s="546">
        <v>-84.764439999999993</v>
      </c>
      <c r="P75" s="482">
        <v>39.25291</v>
      </c>
      <c r="Q75" s="482">
        <v>-84.764229999999998</v>
      </c>
      <c r="R75" s="565"/>
    </row>
    <row r="76" spans="1:18" ht="15" customHeight="1" x14ac:dyDescent="0.25">
      <c r="A76" s="554" t="s">
        <v>1416</v>
      </c>
      <c r="B76" s="481" t="s">
        <v>1101</v>
      </c>
      <c r="C76" s="552" t="s">
        <v>1102</v>
      </c>
      <c r="D76" s="482" t="s">
        <v>1262</v>
      </c>
      <c r="E76" s="482" t="s">
        <v>1263</v>
      </c>
      <c r="F76" s="483">
        <v>41640</v>
      </c>
      <c r="G76" s="483">
        <v>43496</v>
      </c>
      <c r="H76" s="497" t="s">
        <v>1408</v>
      </c>
      <c r="I76" s="482" t="s">
        <v>1417</v>
      </c>
      <c r="J76" s="497">
        <v>45030</v>
      </c>
      <c r="K76" s="410" t="s">
        <v>26</v>
      </c>
      <c r="L76" s="482" t="s">
        <v>1418</v>
      </c>
      <c r="M76" s="325" t="s">
        <v>1996</v>
      </c>
      <c r="N76" s="545">
        <v>39.204999999999998</v>
      </c>
      <c r="O76" s="545">
        <v>-84.818330000000003</v>
      </c>
      <c r="P76" s="482">
        <v>39.207590000000003</v>
      </c>
      <c r="Q76" s="482">
        <v>-84.819429999999997</v>
      </c>
      <c r="R76" s="565"/>
    </row>
    <row r="77" spans="1:18" ht="15" customHeight="1" x14ac:dyDescent="0.25">
      <c r="A77" s="554" t="s">
        <v>1419</v>
      </c>
      <c r="B77" s="481" t="s">
        <v>1077</v>
      </c>
      <c r="C77" s="552" t="s">
        <v>1078</v>
      </c>
      <c r="D77" s="482" t="s">
        <v>1267</v>
      </c>
      <c r="E77" s="482" t="s">
        <v>1263</v>
      </c>
      <c r="F77" s="483">
        <v>39295</v>
      </c>
      <c r="G77" s="483">
        <v>41121</v>
      </c>
      <c r="H77" s="497" t="s">
        <v>1408</v>
      </c>
      <c r="I77" s="482" t="s">
        <v>1420</v>
      </c>
      <c r="J77" s="497">
        <v>45041</v>
      </c>
      <c r="K77" s="410" t="s">
        <v>21</v>
      </c>
      <c r="L77" s="482" t="s">
        <v>1421</v>
      </c>
      <c r="M77" s="482">
        <v>1E-3</v>
      </c>
      <c r="N77" s="546">
        <v>39.208329999999997</v>
      </c>
      <c r="O77" s="546">
        <v>-84.708330000000004</v>
      </c>
      <c r="P77" s="482">
        <v>39.215580000000003</v>
      </c>
      <c r="Q77" s="482">
        <v>-84.706469999999996</v>
      </c>
      <c r="R77" s="565"/>
    </row>
    <row r="78" spans="1:18" ht="15" customHeight="1" x14ac:dyDescent="0.25">
      <c r="A78" s="554" t="s">
        <v>1422</v>
      </c>
      <c r="B78" s="481" t="s">
        <v>1423</v>
      </c>
      <c r="C78" s="552" t="s">
        <v>1193</v>
      </c>
      <c r="D78" s="482" t="s">
        <v>1282</v>
      </c>
      <c r="E78" s="482" t="s">
        <v>1263</v>
      </c>
      <c r="F78" s="483">
        <v>41244</v>
      </c>
      <c r="G78" s="483">
        <v>43069</v>
      </c>
      <c r="H78" s="497" t="s">
        <v>1408</v>
      </c>
      <c r="I78" s="482" t="s">
        <v>2165</v>
      </c>
      <c r="J78" s="497">
        <v>45244</v>
      </c>
      <c r="K78" s="410" t="s">
        <v>71</v>
      </c>
      <c r="L78" s="482" t="s">
        <v>1424</v>
      </c>
      <c r="M78" s="482">
        <v>0.01</v>
      </c>
      <c r="N78" s="546">
        <v>39.129170000000002</v>
      </c>
      <c r="O78" s="546">
        <v>-84.3125</v>
      </c>
      <c r="P78" s="482">
        <v>39.132489999999997</v>
      </c>
      <c r="Q78" s="482">
        <v>-84.314620000000005</v>
      </c>
      <c r="R78" s="565"/>
    </row>
    <row r="79" spans="1:18" ht="15" customHeight="1" x14ac:dyDescent="0.25">
      <c r="A79" s="554" t="s">
        <v>1425</v>
      </c>
      <c r="B79" s="125" t="s">
        <v>1103</v>
      </c>
      <c r="C79" s="552" t="s">
        <v>1104</v>
      </c>
      <c r="D79" s="482" t="s">
        <v>1289</v>
      </c>
      <c r="E79" s="482" t="s">
        <v>1271</v>
      </c>
      <c r="F79" s="483">
        <v>41275</v>
      </c>
      <c r="G79" s="483">
        <v>43100</v>
      </c>
      <c r="H79" s="497" t="s">
        <v>1408</v>
      </c>
      <c r="I79" s="482" t="s">
        <v>1426</v>
      </c>
      <c r="J79" s="497">
        <v>45002</v>
      </c>
      <c r="K79" s="410" t="s">
        <v>26</v>
      </c>
      <c r="L79" s="482" t="s">
        <v>278</v>
      </c>
      <c r="M79" s="482">
        <v>3.0000000000000001E-3</v>
      </c>
      <c r="N79" s="546">
        <v>39.186109999999999</v>
      </c>
      <c r="O79" s="546">
        <v>-84.774169999999998</v>
      </c>
      <c r="P79" s="482">
        <v>39.186549999999997</v>
      </c>
      <c r="Q79" s="482">
        <v>-84.775729999999996</v>
      </c>
      <c r="R79" s="565"/>
    </row>
    <row r="80" spans="1:18" ht="15" customHeight="1" x14ac:dyDescent="0.25">
      <c r="A80" s="554" t="s">
        <v>1427</v>
      </c>
      <c r="B80" s="125" t="s">
        <v>1074</v>
      </c>
      <c r="C80" s="552" t="s">
        <v>1073</v>
      </c>
      <c r="D80" s="482" t="s">
        <v>1262</v>
      </c>
      <c r="E80" s="482" t="s">
        <v>1271</v>
      </c>
      <c r="F80" s="483">
        <v>40909</v>
      </c>
      <c r="G80" s="483">
        <v>42735</v>
      </c>
      <c r="H80" s="497" t="s">
        <v>1408</v>
      </c>
      <c r="I80" s="482" t="s">
        <v>2166</v>
      </c>
      <c r="J80" s="497">
        <v>45248</v>
      </c>
      <c r="K80" s="410" t="s">
        <v>20</v>
      </c>
      <c r="L80" s="482" t="s">
        <v>1428</v>
      </c>
      <c r="M80" s="482">
        <v>2.2800000000000001E-2</v>
      </c>
      <c r="N80" s="546">
        <v>39.176389999999998</v>
      </c>
      <c r="O80" s="546">
        <v>-84.640280000000004</v>
      </c>
      <c r="P80" s="482">
        <v>39.17877</v>
      </c>
      <c r="Q80" s="482">
        <v>-84.643249999999995</v>
      </c>
      <c r="R80" s="565"/>
    </row>
    <row r="81" spans="1:18" ht="15" customHeight="1" x14ac:dyDescent="0.25">
      <c r="A81" s="554" t="s">
        <v>1771</v>
      </c>
      <c r="B81" s="125" t="s">
        <v>1772</v>
      </c>
      <c r="C81" s="552" t="s">
        <v>1773</v>
      </c>
      <c r="D81" s="482" t="s">
        <v>1339</v>
      </c>
      <c r="E81" s="482" t="s">
        <v>1271</v>
      </c>
      <c r="F81" s="483">
        <v>41579</v>
      </c>
      <c r="G81" s="483">
        <v>43404</v>
      </c>
      <c r="H81" s="497" t="s">
        <v>1408</v>
      </c>
      <c r="I81" s="482" t="s">
        <v>1774</v>
      </c>
      <c r="J81" s="497">
        <v>45030</v>
      </c>
      <c r="K81" s="410" t="s">
        <v>21</v>
      </c>
      <c r="L81" s="482" t="s">
        <v>265</v>
      </c>
      <c r="M81" s="482">
        <v>2.5000000000000001E-3</v>
      </c>
      <c r="N81" s="546">
        <v>39.276110000000003</v>
      </c>
      <c r="O81" s="546">
        <v>-84.658060000000006</v>
      </c>
      <c r="P81" s="482">
        <v>39.273449999999997</v>
      </c>
      <c r="Q81" s="482">
        <v>-84.660380000000004</v>
      </c>
      <c r="R81" s="565" t="s">
        <v>1780</v>
      </c>
    </row>
    <row r="82" spans="1:18" ht="15" customHeight="1" x14ac:dyDescent="0.25">
      <c r="A82" s="554" t="s">
        <v>1429</v>
      </c>
      <c r="B82" s="125" t="s">
        <v>620</v>
      </c>
      <c r="C82" s="552" t="s">
        <v>1075</v>
      </c>
      <c r="D82" s="482" t="s">
        <v>1314</v>
      </c>
      <c r="E82" s="482" t="s">
        <v>1271</v>
      </c>
      <c r="F82" s="483">
        <v>41030</v>
      </c>
      <c r="G82" s="483">
        <v>42855</v>
      </c>
      <c r="H82" s="497" t="s">
        <v>1408</v>
      </c>
      <c r="I82" s="124" t="s">
        <v>2167</v>
      </c>
      <c r="J82" s="701">
        <v>45247</v>
      </c>
      <c r="K82" s="156" t="s">
        <v>20</v>
      </c>
      <c r="L82" s="124" t="s">
        <v>1430</v>
      </c>
      <c r="M82" s="325">
        <v>7.0000000000000007E-2</v>
      </c>
      <c r="N82" s="545">
        <v>39.18806</v>
      </c>
      <c r="O82" s="545">
        <v>-84.643060000000006</v>
      </c>
      <c r="P82" s="482">
        <v>39.187980000000003</v>
      </c>
      <c r="Q82" s="482">
        <v>-84.643100000000004</v>
      </c>
      <c r="R82" s="565"/>
    </row>
    <row r="83" spans="1:18" ht="15" customHeight="1" x14ac:dyDescent="0.25">
      <c r="A83" s="554" t="s">
        <v>1431</v>
      </c>
      <c r="B83" s="481" t="s">
        <v>1079</v>
      </c>
      <c r="C83" s="552" t="s">
        <v>1080</v>
      </c>
      <c r="D83" s="482" t="s">
        <v>1270</v>
      </c>
      <c r="E83" s="482" t="s">
        <v>1263</v>
      </c>
      <c r="F83" s="483">
        <v>40940</v>
      </c>
      <c r="G83" s="483">
        <v>42766</v>
      </c>
      <c r="H83" s="497" t="s">
        <v>1408</v>
      </c>
      <c r="I83" s="482" t="s">
        <v>1432</v>
      </c>
      <c r="J83" s="497">
        <v>45033</v>
      </c>
      <c r="K83" s="410" t="s">
        <v>21</v>
      </c>
      <c r="L83" s="482" t="s">
        <v>265</v>
      </c>
      <c r="M83" s="325" t="s">
        <v>1996</v>
      </c>
      <c r="N83" s="545">
        <v>39.18</v>
      </c>
      <c r="O83" s="545">
        <v>-84.503889999999998</v>
      </c>
      <c r="P83" s="482">
        <v>39.181100000000001</v>
      </c>
      <c r="Q83" s="482">
        <v>-84.758529999999993</v>
      </c>
      <c r="R83" s="565"/>
    </row>
    <row r="84" spans="1:18" ht="15" customHeight="1" x14ac:dyDescent="0.25">
      <c r="A84" s="554" t="s">
        <v>1433</v>
      </c>
      <c r="B84" s="481" t="s">
        <v>1187</v>
      </c>
      <c r="C84" s="552" t="s">
        <v>1188</v>
      </c>
      <c r="D84" s="482" t="s">
        <v>1289</v>
      </c>
      <c r="E84" s="482" t="s">
        <v>1263</v>
      </c>
      <c r="F84" s="483">
        <v>41061</v>
      </c>
      <c r="G84" s="483">
        <v>42886</v>
      </c>
      <c r="H84" s="497" t="s">
        <v>1408</v>
      </c>
      <c r="I84" s="482" t="s">
        <v>1434</v>
      </c>
      <c r="J84" s="497">
        <v>45209</v>
      </c>
      <c r="K84" s="410" t="s">
        <v>70</v>
      </c>
      <c r="L84" s="482" t="s">
        <v>1435</v>
      </c>
      <c r="M84" s="325" t="s">
        <v>1996</v>
      </c>
      <c r="N84" s="545">
        <v>39.15972</v>
      </c>
      <c r="O84" s="545">
        <v>-84.59111</v>
      </c>
      <c r="P84" s="482">
        <v>39.161700000000003</v>
      </c>
      <c r="Q84" s="482">
        <v>-84.434060000000002</v>
      </c>
      <c r="R84" s="565"/>
    </row>
    <row r="85" spans="1:18" ht="15" customHeight="1" x14ac:dyDescent="0.25">
      <c r="A85" s="554" t="s">
        <v>1436</v>
      </c>
      <c r="B85" s="125" t="s">
        <v>1230</v>
      </c>
      <c r="C85" s="552" t="s">
        <v>1229</v>
      </c>
      <c r="D85" s="482" t="s">
        <v>1289</v>
      </c>
      <c r="E85" s="482" t="s">
        <v>1271</v>
      </c>
      <c r="F85" s="483">
        <v>41487</v>
      </c>
      <c r="G85" s="483">
        <v>43190</v>
      </c>
      <c r="H85" s="497" t="s">
        <v>1408</v>
      </c>
      <c r="I85" s="487" t="s">
        <v>1437</v>
      </c>
      <c r="J85" s="497"/>
      <c r="K85" s="119"/>
      <c r="L85" s="487" t="s">
        <v>1438</v>
      </c>
      <c r="M85" s="325" t="s">
        <v>1996</v>
      </c>
      <c r="N85" s="545" t="s">
        <v>1996</v>
      </c>
      <c r="O85" s="545" t="s">
        <v>1996</v>
      </c>
      <c r="P85" s="482">
        <v>39.107790000000001</v>
      </c>
      <c r="Q85" s="482">
        <v>-84.546000000000006</v>
      </c>
      <c r="R85" s="565" t="s">
        <v>1764</v>
      </c>
    </row>
    <row r="86" spans="1:18" ht="15" customHeight="1" x14ac:dyDescent="0.25">
      <c r="A86" s="554" t="s">
        <v>1439</v>
      </c>
      <c r="B86" s="481" t="s">
        <v>1194</v>
      </c>
      <c r="C86" s="552" t="s">
        <v>1195</v>
      </c>
      <c r="D86" s="482" t="s">
        <v>1267</v>
      </c>
      <c r="E86" s="482" t="s">
        <v>1263</v>
      </c>
      <c r="F86" s="483">
        <v>41030</v>
      </c>
      <c r="G86" s="483">
        <v>42855</v>
      </c>
      <c r="H86" s="497" t="s">
        <v>1408</v>
      </c>
      <c r="I86" s="482" t="s">
        <v>2168</v>
      </c>
      <c r="J86" s="497">
        <v>45227</v>
      </c>
      <c r="K86" s="410" t="s">
        <v>71</v>
      </c>
      <c r="L86" s="482" t="s">
        <v>1440</v>
      </c>
      <c r="M86" s="325" t="s">
        <v>1996</v>
      </c>
      <c r="N86" s="545">
        <v>39.180280000000003</v>
      </c>
      <c r="O86" s="545">
        <v>-84.503889999999998</v>
      </c>
      <c r="P86" s="482">
        <v>39.138739999999999</v>
      </c>
      <c r="Q86" s="482">
        <v>-84.393559999999994</v>
      </c>
      <c r="R86" s="565"/>
    </row>
    <row r="87" spans="1:18" ht="15" customHeight="1" x14ac:dyDescent="0.25">
      <c r="A87" s="554" t="s">
        <v>1443</v>
      </c>
      <c r="B87" s="125" t="s">
        <v>606</v>
      </c>
      <c r="C87" s="552" t="s">
        <v>366</v>
      </c>
      <c r="D87" s="482" t="s">
        <v>1289</v>
      </c>
      <c r="E87" s="482" t="s">
        <v>1271</v>
      </c>
      <c r="F87" s="483">
        <v>40330</v>
      </c>
      <c r="G87" s="483">
        <v>42155</v>
      </c>
      <c r="H87" s="497" t="s">
        <v>1408</v>
      </c>
      <c r="I87" s="124" t="s">
        <v>2134</v>
      </c>
      <c r="J87" s="701">
        <v>45030</v>
      </c>
      <c r="K87" s="156" t="s">
        <v>24</v>
      </c>
      <c r="L87" s="124" t="s">
        <v>1444</v>
      </c>
      <c r="M87" s="325">
        <v>6.3E-3</v>
      </c>
      <c r="N87" s="545">
        <v>39.275829999999999</v>
      </c>
      <c r="O87" s="545">
        <v>-84.716939999999994</v>
      </c>
      <c r="P87" s="482">
        <v>39.275770000000001</v>
      </c>
      <c r="Q87" s="482">
        <v>-84.717969999999994</v>
      </c>
      <c r="R87" s="565"/>
    </row>
    <row r="88" spans="1:18" ht="15" customHeight="1" x14ac:dyDescent="0.25">
      <c r="A88" s="554" t="s">
        <v>1445</v>
      </c>
      <c r="B88" s="125" t="s">
        <v>299</v>
      </c>
      <c r="C88" s="552" t="s">
        <v>1076</v>
      </c>
      <c r="D88" s="482" t="s">
        <v>1262</v>
      </c>
      <c r="E88" s="482" t="s">
        <v>1271</v>
      </c>
      <c r="F88" s="483">
        <v>38838</v>
      </c>
      <c r="G88" s="483">
        <v>40663</v>
      </c>
      <c r="H88" s="497" t="s">
        <v>1408</v>
      </c>
      <c r="I88" s="124" t="s">
        <v>2169</v>
      </c>
      <c r="J88" s="701">
        <v>45247</v>
      </c>
      <c r="K88" s="156" t="s">
        <v>20</v>
      </c>
      <c r="L88" s="124" t="s">
        <v>1413</v>
      </c>
      <c r="M88" s="325">
        <v>0.05</v>
      </c>
      <c r="N88" s="545">
        <v>39.182499999999997</v>
      </c>
      <c r="O88" s="545">
        <v>-84.659719999999993</v>
      </c>
      <c r="P88" s="482">
        <v>39.186779999999999</v>
      </c>
      <c r="Q88" s="482">
        <v>-84.657079999999993</v>
      </c>
      <c r="R88" s="565"/>
    </row>
    <row r="89" spans="1:18" ht="15" customHeight="1" x14ac:dyDescent="0.25">
      <c r="A89" s="554" t="s">
        <v>1446</v>
      </c>
      <c r="B89" s="481" t="s">
        <v>1072</v>
      </c>
      <c r="C89" s="552" t="s">
        <v>1071</v>
      </c>
      <c r="D89" s="482" t="s">
        <v>1339</v>
      </c>
      <c r="E89" s="482" t="s">
        <v>1271</v>
      </c>
      <c r="F89" s="483">
        <v>40695</v>
      </c>
      <c r="G89" s="483">
        <v>42521</v>
      </c>
      <c r="H89" s="497" t="s">
        <v>1408</v>
      </c>
      <c r="I89" s="482" t="s">
        <v>1447</v>
      </c>
      <c r="J89" s="497">
        <v>45211</v>
      </c>
      <c r="K89" s="410" t="s">
        <v>20</v>
      </c>
      <c r="L89" s="482" t="s">
        <v>1448</v>
      </c>
      <c r="M89" s="482">
        <v>1E-3</v>
      </c>
      <c r="N89" s="546">
        <v>39.181109999999997</v>
      </c>
      <c r="O89" s="546">
        <v>-84.605000000000004</v>
      </c>
      <c r="P89" s="482">
        <v>39.181159999999998</v>
      </c>
      <c r="Q89" s="482">
        <v>-84.605019999999996</v>
      </c>
      <c r="R89" s="565"/>
    </row>
    <row r="90" spans="1:18" ht="15" customHeight="1" x14ac:dyDescent="0.25">
      <c r="A90" s="554" t="s">
        <v>1449</v>
      </c>
      <c r="B90" s="125" t="s">
        <v>1097</v>
      </c>
      <c r="C90" s="552" t="s">
        <v>1098</v>
      </c>
      <c r="D90" s="482" t="s">
        <v>1289</v>
      </c>
      <c r="E90" s="482" t="s">
        <v>1271</v>
      </c>
      <c r="F90" s="483">
        <v>41183</v>
      </c>
      <c r="G90" s="483">
        <v>43008</v>
      </c>
      <c r="H90" s="497" t="s">
        <v>1408</v>
      </c>
      <c r="I90" s="482" t="s">
        <v>2135</v>
      </c>
      <c r="J90" s="497">
        <v>45002</v>
      </c>
      <c r="K90" s="410" t="s">
        <v>25</v>
      </c>
      <c r="L90" s="482" t="s">
        <v>1450</v>
      </c>
      <c r="M90" s="482">
        <v>3.1199999999999999E-2</v>
      </c>
      <c r="N90" s="546">
        <v>39.19556</v>
      </c>
      <c r="O90" s="546">
        <v>-84.771100000000004</v>
      </c>
      <c r="P90" s="482">
        <v>39.195149999999998</v>
      </c>
      <c r="Q90" s="482">
        <v>-84.771990000000002</v>
      </c>
      <c r="R90" s="565"/>
    </row>
    <row r="91" spans="1:18" ht="15" customHeight="1" x14ac:dyDescent="0.25">
      <c r="A91" s="554" t="s">
        <v>1451</v>
      </c>
      <c r="B91" s="125" t="s">
        <v>625</v>
      </c>
      <c r="C91" s="552" t="s">
        <v>1452</v>
      </c>
      <c r="D91" s="482" t="s">
        <v>1282</v>
      </c>
      <c r="E91" s="482" t="s">
        <v>1271</v>
      </c>
      <c r="F91" s="483">
        <v>39264</v>
      </c>
      <c r="G91" s="483">
        <v>41090</v>
      </c>
      <c r="H91" s="497" t="s">
        <v>1408</v>
      </c>
      <c r="I91" s="124" t="s">
        <v>2170</v>
      </c>
      <c r="J91" s="701">
        <v>45248</v>
      </c>
      <c r="K91" s="156" t="s">
        <v>20</v>
      </c>
      <c r="L91" s="124" t="s">
        <v>1413</v>
      </c>
      <c r="M91" s="325">
        <v>0.05</v>
      </c>
      <c r="N91" s="545">
        <v>39.174720000000001</v>
      </c>
      <c r="O91" s="545">
        <v>-84.662779999999998</v>
      </c>
      <c r="P91" s="482">
        <v>39.183689999999999</v>
      </c>
      <c r="Q91" s="482">
        <v>-84.663480000000007</v>
      </c>
      <c r="R91" s="565"/>
    </row>
    <row r="92" spans="1:18" ht="15" customHeight="1" x14ac:dyDescent="0.25">
      <c r="A92" s="554" t="s">
        <v>1453</v>
      </c>
      <c r="B92" s="481" t="s">
        <v>1081</v>
      </c>
      <c r="C92" s="552" t="s">
        <v>1082</v>
      </c>
      <c r="D92" s="482" t="s">
        <v>1282</v>
      </c>
      <c r="E92" s="482" t="s">
        <v>1271</v>
      </c>
      <c r="F92" s="483">
        <v>40299</v>
      </c>
      <c r="G92" s="483">
        <v>42124</v>
      </c>
      <c r="H92" s="497" t="s">
        <v>1408</v>
      </c>
      <c r="I92" s="482" t="s">
        <v>1454</v>
      </c>
      <c r="J92" s="497">
        <v>45002</v>
      </c>
      <c r="K92" s="410" t="s">
        <v>21</v>
      </c>
      <c r="L92" s="482" t="s">
        <v>265</v>
      </c>
      <c r="M92" s="482">
        <v>5.0000000000000001E-3</v>
      </c>
      <c r="N92" s="546">
        <v>39.204999999999998</v>
      </c>
      <c r="O92" s="546">
        <v>-84.710279999999997</v>
      </c>
      <c r="P92" s="482">
        <v>39.204520000000002</v>
      </c>
      <c r="Q92" s="482">
        <v>-84.711960000000005</v>
      </c>
      <c r="R92" s="565"/>
    </row>
    <row r="93" spans="1:18" ht="15" customHeight="1" x14ac:dyDescent="0.25">
      <c r="A93" s="554" t="s">
        <v>1455</v>
      </c>
      <c r="B93" s="125" t="s">
        <v>284</v>
      </c>
      <c r="C93" s="552" t="s">
        <v>662</v>
      </c>
      <c r="D93" s="482" t="s">
        <v>1289</v>
      </c>
      <c r="E93" s="482" t="s">
        <v>1271</v>
      </c>
      <c r="F93" s="483">
        <v>41548</v>
      </c>
      <c r="G93" s="483">
        <v>43373</v>
      </c>
      <c r="H93" s="497" t="s">
        <v>1408</v>
      </c>
      <c r="I93" s="124" t="s">
        <v>2136</v>
      </c>
      <c r="J93" s="701">
        <v>45002</v>
      </c>
      <c r="K93" s="156" t="s">
        <v>26</v>
      </c>
      <c r="L93" s="124" t="s">
        <v>1306</v>
      </c>
      <c r="M93" s="325">
        <v>8.3999999999999995E-3</v>
      </c>
      <c r="N93" s="545">
        <v>39.13167</v>
      </c>
      <c r="O93" s="545">
        <v>-84.797219999999996</v>
      </c>
      <c r="P93" s="482">
        <v>39.193519999999999</v>
      </c>
      <c r="Q93" s="482">
        <v>-84.7453</v>
      </c>
      <c r="R93" s="565"/>
    </row>
    <row r="94" spans="1:18" ht="15" customHeight="1" x14ac:dyDescent="0.25">
      <c r="A94" s="554" t="s">
        <v>1456</v>
      </c>
      <c r="B94" s="481" t="s">
        <v>1248</v>
      </c>
      <c r="C94" s="552" t="s">
        <v>1244</v>
      </c>
      <c r="D94" s="482" t="s">
        <v>1314</v>
      </c>
      <c r="E94" s="482" t="s">
        <v>1263</v>
      </c>
      <c r="F94" s="483">
        <v>40544</v>
      </c>
      <c r="G94" s="483">
        <v>42369</v>
      </c>
      <c r="H94" s="497" t="s">
        <v>1408</v>
      </c>
      <c r="I94" s="482" t="s">
        <v>1457</v>
      </c>
      <c r="J94" s="497">
        <v>45052</v>
      </c>
      <c r="K94" s="410" t="s">
        <v>81</v>
      </c>
      <c r="L94" s="482" t="s">
        <v>265</v>
      </c>
      <c r="M94" s="325" t="s">
        <v>1996</v>
      </c>
      <c r="N94" s="545">
        <v>39.112499999999997</v>
      </c>
      <c r="O94" s="545">
        <v>-84.8125</v>
      </c>
      <c r="P94" s="482">
        <v>39.115859999999998</v>
      </c>
      <c r="Q94" s="482">
        <v>-84.812309999999997</v>
      </c>
      <c r="R94" s="565"/>
    </row>
    <row r="95" spans="1:18" ht="15" customHeight="1" x14ac:dyDescent="0.25">
      <c r="A95" s="554" t="s">
        <v>1458</v>
      </c>
      <c r="B95" s="481" t="s">
        <v>1236</v>
      </c>
      <c r="C95" s="552" t="s">
        <v>1232</v>
      </c>
      <c r="D95" s="482" t="s">
        <v>1289</v>
      </c>
      <c r="E95" s="482" t="s">
        <v>1271</v>
      </c>
      <c r="F95" s="483">
        <v>41579</v>
      </c>
      <c r="G95" s="483">
        <v>43404</v>
      </c>
      <c r="H95" s="497" t="s">
        <v>1408</v>
      </c>
      <c r="I95" s="482" t="s">
        <v>1459</v>
      </c>
      <c r="J95" s="497">
        <v>45238</v>
      </c>
      <c r="K95" s="488" t="s">
        <v>79</v>
      </c>
      <c r="L95" s="482" t="s">
        <v>1460</v>
      </c>
      <c r="M95" s="482">
        <v>7.2000000000000005E-4</v>
      </c>
      <c r="N95" s="546">
        <v>39.088889999999999</v>
      </c>
      <c r="O95" s="546">
        <v>-84.588059999999999</v>
      </c>
      <c r="P95" s="482">
        <v>39.089300000000001</v>
      </c>
      <c r="Q95" s="482">
        <v>-84.587450000000004</v>
      </c>
      <c r="R95" s="565"/>
    </row>
    <row r="96" spans="1:18" ht="15" customHeight="1" x14ac:dyDescent="0.25">
      <c r="A96" s="554" t="s">
        <v>1461</v>
      </c>
      <c r="B96" s="481" t="s">
        <v>1189</v>
      </c>
      <c r="C96" s="552" t="s">
        <v>1765</v>
      </c>
      <c r="D96" s="482" t="s">
        <v>1270</v>
      </c>
      <c r="E96" s="482" t="s">
        <v>1263</v>
      </c>
      <c r="F96" s="483">
        <v>41852</v>
      </c>
      <c r="G96" s="483">
        <v>43677</v>
      </c>
      <c r="H96" s="497" t="s">
        <v>1408</v>
      </c>
      <c r="I96" s="482" t="s">
        <v>2137</v>
      </c>
      <c r="J96" s="497">
        <v>45212</v>
      </c>
      <c r="K96" s="433" t="s">
        <v>70</v>
      </c>
      <c r="L96" s="482" t="s">
        <v>151</v>
      </c>
      <c r="M96" s="325" t="s">
        <v>1996</v>
      </c>
      <c r="N96" s="545">
        <v>39.16639</v>
      </c>
      <c r="O96" s="545">
        <v>-84.434439999999995</v>
      </c>
      <c r="P96" s="482">
        <v>39.1661</v>
      </c>
      <c r="Q96" s="482">
        <v>-84.42962</v>
      </c>
      <c r="R96" s="565"/>
    </row>
    <row r="97" spans="1:18" ht="15" customHeight="1" x14ac:dyDescent="0.25">
      <c r="A97" s="554" t="s">
        <v>1462</v>
      </c>
      <c r="B97" s="481" t="s">
        <v>1224</v>
      </c>
      <c r="C97" s="552" t="s">
        <v>1220</v>
      </c>
      <c r="D97" s="482" t="s">
        <v>1267</v>
      </c>
      <c r="E97" s="482" t="s">
        <v>1263</v>
      </c>
      <c r="F97" s="483">
        <v>40118</v>
      </c>
      <c r="G97" s="483">
        <v>41333</v>
      </c>
      <c r="H97" s="497" t="s">
        <v>1408</v>
      </c>
      <c r="I97" s="482" t="s">
        <v>1442</v>
      </c>
      <c r="J97" s="497">
        <v>45224</v>
      </c>
      <c r="K97" s="410" t="s">
        <v>76</v>
      </c>
      <c r="L97" s="482" t="s">
        <v>505</v>
      </c>
      <c r="M97" s="325" t="s">
        <v>1996</v>
      </c>
      <c r="N97" s="545">
        <v>39.177779999999998</v>
      </c>
      <c r="O97" s="545">
        <v>-84.506110000000007</v>
      </c>
      <c r="P97" s="482">
        <v>39.179020000000001</v>
      </c>
      <c r="Q97" s="482">
        <v>-84.504649999999998</v>
      </c>
      <c r="R97" s="565"/>
    </row>
    <row r="98" spans="1:18" ht="15" customHeight="1" x14ac:dyDescent="0.25">
      <c r="A98" s="554" t="s">
        <v>1464</v>
      </c>
      <c r="B98" s="481" t="s">
        <v>1196</v>
      </c>
      <c r="C98" s="552" t="s">
        <v>1197</v>
      </c>
      <c r="D98" s="482" t="s">
        <v>1339</v>
      </c>
      <c r="E98" s="482" t="s">
        <v>1263</v>
      </c>
      <c r="F98" s="483">
        <v>40725</v>
      </c>
      <c r="G98" s="483">
        <v>42551</v>
      </c>
      <c r="H98" s="497" t="s">
        <v>1408</v>
      </c>
      <c r="I98" s="482" t="s">
        <v>2171</v>
      </c>
      <c r="J98" s="497">
        <v>45244</v>
      </c>
      <c r="K98" s="410" t="s">
        <v>71</v>
      </c>
      <c r="L98" s="482" t="s">
        <v>305</v>
      </c>
      <c r="M98" s="325" t="s">
        <v>1996</v>
      </c>
      <c r="N98" s="545">
        <v>39.145560000000003</v>
      </c>
      <c r="O98" s="545">
        <v>-84.334720000000004</v>
      </c>
      <c r="P98" s="482">
        <v>39.143479999999997</v>
      </c>
      <c r="Q98" s="482">
        <v>-84.328900000000004</v>
      </c>
      <c r="R98" s="565"/>
    </row>
    <row r="99" spans="1:18" ht="15" customHeight="1" x14ac:dyDescent="0.25">
      <c r="A99" s="554" t="s">
        <v>1465</v>
      </c>
      <c r="B99" s="481" t="s">
        <v>1209</v>
      </c>
      <c r="C99" s="552" t="s">
        <v>1210</v>
      </c>
      <c r="D99" s="482" t="s">
        <v>1270</v>
      </c>
      <c r="E99" s="482" t="s">
        <v>1263</v>
      </c>
      <c r="F99" s="483">
        <v>40725</v>
      </c>
      <c r="G99" s="483">
        <v>42551</v>
      </c>
      <c r="H99" s="497" t="s">
        <v>1408</v>
      </c>
      <c r="I99" s="482" t="s">
        <v>2160</v>
      </c>
      <c r="J99" s="497">
        <v>45241</v>
      </c>
      <c r="K99" s="410" t="s">
        <v>75</v>
      </c>
      <c r="L99" s="482" t="s">
        <v>505</v>
      </c>
      <c r="M99" s="482">
        <v>3.39</v>
      </c>
      <c r="N99" s="546">
        <v>39.244439999999997</v>
      </c>
      <c r="O99" s="546">
        <v>-84.42944</v>
      </c>
      <c r="P99" s="482">
        <v>39.245550000000001</v>
      </c>
      <c r="Q99" s="482">
        <v>-84.431290000000004</v>
      </c>
      <c r="R99" s="565"/>
    </row>
    <row r="100" spans="1:18" ht="15" customHeight="1" x14ac:dyDescent="0.25">
      <c r="A100" s="554" t="s">
        <v>1466</v>
      </c>
      <c r="B100" s="125" t="s">
        <v>267</v>
      </c>
      <c r="C100" s="552" t="s">
        <v>1057</v>
      </c>
      <c r="D100" s="482" t="s">
        <v>1267</v>
      </c>
      <c r="E100" s="482" t="s">
        <v>1271</v>
      </c>
      <c r="F100" s="483">
        <v>40299</v>
      </c>
      <c r="G100" s="483">
        <v>42124</v>
      </c>
      <c r="H100" s="497" t="s">
        <v>1408</v>
      </c>
      <c r="I100" s="124" t="s">
        <v>705</v>
      </c>
      <c r="J100" s="701">
        <v>45030</v>
      </c>
      <c r="K100" s="156" t="s">
        <v>16</v>
      </c>
      <c r="L100" s="124" t="s">
        <v>265</v>
      </c>
      <c r="M100" s="325">
        <v>0.5</v>
      </c>
      <c r="N100" s="545">
        <v>39.273609999999998</v>
      </c>
      <c r="O100" s="545">
        <v>-84.593329999999995</v>
      </c>
      <c r="P100" s="482">
        <v>39.272779999999997</v>
      </c>
      <c r="Q100" s="482">
        <v>-84.659980000000004</v>
      </c>
      <c r="R100" s="565"/>
    </row>
    <row r="101" spans="1:18" ht="15" customHeight="1" x14ac:dyDescent="0.25">
      <c r="A101" s="554" t="s">
        <v>1467</v>
      </c>
      <c r="B101" s="481" t="s">
        <v>1211</v>
      </c>
      <c r="C101" s="552" t="s">
        <v>1212</v>
      </c>
      <c r="D101" s="482" t="s">
        <v>1310</v>
      </c>
      <c r="E101" s="482" t="s">
        <v>1263</v>
      </c>
      <c r="F101" s="483">
        <v>40575</v>
      </c>
      <c r="G101" s="483">
        <v>42400</v>
      </c>
      <c r="H101" s="497" t="s">
        <v>1408</v>
      </c>
      <c r="I101" s="482" t="s">
        <v>1468</v>
      </c>
      <c r="J101" s="497">
        <v>45241</v>
      </c>
      <c r="K101" s="410" t="s">
        <v>75</v>
      </c>
      <c r="L101" s="482" t="s">
        <v>505</v>
      </c>
      <c r="M101" s="325" t="s">
        <v>1996</v>
      </c>
      <c r="N101" s="545">
        <v>39.237780000000001</v>
      </c>
      <c r="O101" s="545">
        <v>-84.442779999999999</v>
      </c>
      <c r="P101" s="482">
        <v>39.239649999999997</v>
      </c>
      <c r="Q101" s="482">
        <v>-84.445530000000005</v>
      </c>
      <c r="R101" s="565"/>
    </row>
    <row r="102" spans="1:18" ht="15" customHeight="1" x14ac:dyDescent="0.25">
      <c r="A102" s="554" t="s">
        <v>1775</v>
      </c>
      <c r="B102" s="481" t="s">
        <v>1776</v>
      </c>
      <c r="C102" s="552" t="s">
        <v>1777</v>
      </c>
      <c r="D102" s="482" t="s">
        <v>1339</v>
      </c>
      <c r="E102" s="482" t="s">
        <v>1263</v>
      </c>
      <c r="F102" s="483">
        <v>41000</v>
      </c>
      <c r="G102" s="483">
        <v>42825</v>
      </c>
      <c r="H102" s="497" t="s">
        <v>1408</v>
      </c>
      <c r="I102" s="482" t="s">
        <v>1778</v>
      </c>
      <c r="J102" s="497">
        <v>45242</v>
      </c>
      <c r="K102" s="570" t="s">
        <v>585</v>
      </c>
      <c r="L102" s="482" t="s">
        <v>1779</v>
      </c>
      <c r="M102" s="325" t="s">
        <v>1996</v>
      </c>
      <c r="N102" s="545">
        <v>39.269440000000003</v>
      </c>
      <c r="O102" s="545">
        <v>-84.359170000000006</v>
      </c>
      <c r="P102" s="482">
        <v>39.269019999999998</v>
      </c>
      <c r="Q102" s="482">
        <v>-84.359390000000005</v>
      </c>
      <c r="R102" s="565"/>
    </row>
    <row r="103" spans="1:18" ht="15" customHeight="1" x14ac:dyDescent="0.25">
      <c r="A103" s="554" t="s">
        <v>1469</v>
      </c>
      <c r="B103" s="125" t="s">
        <v>306</v>
      </c>
      <c r="C103" s="552" t="s">
        <v>1213</v>
      </c>
      <c r="D103" s="482" t="s">
        <v>1270</v>
      </c>
      <c r="E103" s="482" t="s">
        <v>1271</v>
      </c>
      <c r="F103" s="483">
        <v>41334</v>
      </c>
      <c r="G103" s="483">
        <v>43159</v>
      </c>
      <c r="H103" s="497" t="s">
        <v>1408</v>
      </c>
      <c r="I103" s="124" t="s">
        <v>671</v>
      </c>
      <c r="J103" s="701">
        <v>45246</v>
      </c>
      <c r="K103" s="156" t="s">
        <v>75</v>
      </c>
      <c r="L103" s="124" t="s">
        <v>307</v>
      </c>
      <c r="M103" s="325">
        <v>0.75</v>
      </c>
      <c r="N103" s="545">
        <v>39.272219999999997</v>
      </c>
      <c r="O103" s="545">
        <v>-84.446389999999994</v>
      </c>
      <c r="P103" s="482">
        <v>39.271769999999997</v>
      </c>
      <c r="Q103" s="482">
        <v>-84.448319999999995</v>
      </c>
      <c r="R103" s="565"/>
    </row>
    <row r="104" spans="1:18" ht="15" customHeight="1" x14ac:dyDescent="0.25">
      <c r="A104" s="554" t="s">
        <v>1782</v>
      </c>
      <c r="B104" s="125" t="s">
        <v>1783</v>
      </c>
      <c r="C104" s="552" t="s">
        <v>1784</v>
      </c>
      <c r="D104" s="482" t="s">
        <v>1339</v>
      </c>
      <c r="E104" s="482" t="s">
        <v>1263</v>
      </c>
      <c r="F104" s="483">
        <v>40817</v>
      </c>
      <c r="G104" s="483">
        <v>42643</v>
      </c>
      <c r="H104" s="497" t="s">
        <v>1408</v>
      </c>
      <c r="I104" s="124" t="s">
        <v>2161</v>
      </c>
      <c r="J104" s="701">
        <v>45241</v>
      </c>
      <c r="K104" s="410" t="s">
        <v>75</v>
      </c>
      <c r="L104" s="124" t="s">
        <v>505</v>
      </c>
      <c r="M104" s="325" t="s">
        <v>1996</v>
      </c>
      <c r="N104" s="545">
        <v>39.268889999999999</v>
      </c>
      <c r="O104" s="545">
        <v>-84.429167000000007</v>
      </c>
      <c r="P104" s="482">
        <v>39.268810000000002</v>
      </c>
      <c r="Q104" s="482">
        <v>-84.428319999999999</v>
      </c>
      <c r="R104" s="565"/>
    </row>
    <row r="105" spans="1:18" ht="15" customHeight="1" x14ac:dyDescent="0.25">
      <c r="A105" s="554" t="s">
        <v>1470</v>
      </c>
      <c r="B105" s="481" t="s">
        <v>1190</v>
      </c>
      <c r="C105" s="552" t="s">
        <v>1191</v>
      </c>
      <c r="D105" s="482" t="s">
        <v>1262</v>
      </c>
      <c r="E105" s="482" t="s">
        <v>1263</v>
      </c>
      <c r="F105" s="483">
        <v>40909</v>
      </c>
      <c r="G105" s="483">
        <v>42735</v>
      </c>
      <c r="H105" s="497" t="s">
        <v>1408</v>
      </c>
      <c r="I105" s="482" t="s">
        <v>1471</v>
      </c>
      <c r="J105" s="703">
        <v>45209</v>
      </c>
      <c r="K105" s="410" t="s">
        <v>70</v>
      </c>
      <c r="L105" s="489" t="s">
        <v>151</v>
      </c>
      <c r="M105" s="325" t="s">
        <v>1996</v>
      </c>
      <c r="N105" s="545">
        <v>39.157780000000002</v>
      </c>
      <c r="O105" s="545">
        <v>-84.416110000000003</v>
      </c>
      <c r="P105" s="482">
        <v>39.158529999999999</v>
      </c>
      <c r="Q105" s="482">
        <v>-84.414510000000007</v>
      </c>
      <c r="R105" s="565"/>
    </row>
    <row r="106" spans="1:18" ht="15" customHeight="1" x14ac:dyDescent="0.25">
      <c r="A106" s="554" t="s">
        <v>1472</v>
      </c>
      <c r="B106" s="125" t="s">
        <v>1132</v>
      </c>
      <c r="C106" s="552" t="s">
        <v>1133</v>
      </c>
      <c r="D106" s="482" t="s">
        <v>1267</v>
      </c>
      <c r="E106" s="482" t="s">
        <v>1271</v>
      </c>
      <c r="F106" s="483">
        <v>39052</v>
      </c>
      <c r="G106" s="483">
        <v>40877</v>
      </c>
      <c r="H106" s="497" t="s">
        <v>1408</v>
      </c>
      <c r="I106" s="482" t="s">
        <v>2172</v>
      </c>
      <c r="J106" s="497">
        <v>45255</v>
      </c>
      <c r="K106" s="410" t="s">
        <v>37</v>
      </c>
      <c r="L106" s="482" t="s">
        <v>1473</v>
      </c>
      <c r="M106" s="482">
        <v>6.0000000000000001E-3</v>
      </c>
      <c r="N106" s="546">
        <v>39.037500000000001</v>
      </c>
      <c r="O106" s="546">
        <v>-84.325000000000003</v>
      </c>
      <c r="P106" s="482">
        <v>39.037790000000001</v>
      </c>
      <c r="Q106" s="482">
        <v>-84.326059999999998</v>
      </c>
      <c r="R106" s="565"/>
    </row>
    <row r="107" spans="1:18" ht="15" customHeight="1" x14ac:dyDescent="0.25">
      <c r="A107" s="554" t="s">
        <v>1476</v>
      </c>
      <c r="B107" s="125" t="s">
        <v>712</v>
      </c>
      <c r="C107" s="552" t="s">
        <v>714</v>
      </c>
      <c r="D107" s="482" t="s">
        <v>1289</v>
      </c>
      <c r="E107" s="482" t="s">
        <v>1271</v>
      </c>
      <c r="F107" s="483">
        <v>41030</v>
      </c>
      <c r="G107" s="483">
        <v>42855</v>
      </c>
      <c r="H107" s="497" t="s">
        <v>1408</v>
      </c>
      <c r="I107" s="124" t="s">
        <v>713</v>
      </c>
      <c r="J107" s="497">
        <v>45030</v>
      </c>
      <c r="K107" s="156" t="s">
        <v>25</v>
      </c>
      <c r="L107" s="124" t="s">
        <v>715</v>
      </c>
      <c r="M107" s="325">
        <v>2.3E-2</v>
      </c>
      <c r="N107" s="545">
        <v>39.26972</v>
      </c>
      <c r="O107" s="545">
        <v>-84.744439999999997</v>
      </c>
      <c r="P107" s="482">
        <v>39.270510000000002</v>
      </c>
      <c r="Q107" s="482">
        <v>-84.743960000000001</v>
      </c>
      <c r="R107" s="565"/>
    </row>
    <row r="108" spans="1:18" ht="15" customHeight="1" x14ac:dyDescent="0.25">
      <c r="A108" s="554" t="s">
        <v>1477</v>
      </c>
      <c r="B108" s="481" t="s">
        <v>1174</v>
      </c>
      <c r="C108" s="552" t="s">
        <v>1175</v>
      </c>
      <c r="D108" s="482" t="s">
        <v>1289</v>
      </c>
      <c r="E108" s="482" t="s">
        <v>1263</v>
      </c>
      <c r="F108" s="483">
        <v>39934</v>
      </c>
      <c r="G108" s="483">
        <v>41759</v>
      </c>
      <c r="H108" s="497" t="s">
        <v>1408</v>
      </c>
      <c r="I108" s="482" t="s">
        <v>2138</v>
      </c>
      <c r="J108" s="497">
        <v>45242</v>
      </c>
      <c r="K108" s="567" t="s">
        <v>67</v>
      </c>
      <c r="L108" s="482" t="s">
        <v>1766</v>
      </c>
      <c r="M108" s="568" t="s">
        <v>1996</v>
      </c>
      <c r="N108" s="569" t="s">
        <v>1996</v>
      </c>
      <c r="O108" s="569" t="s">
        <v>1996</v>
      </c>
      <c r="P108" s="482">
        <v>39.240160000000003</v>
      </c>
      <c r="Q108" s="482">
        <v>-84.385819999999995</v>
      </c>
      <c r="R108" s="565" t="s">
        <v>1792</v>
      </c>
    </row>
    <row r="109" spans="1:18" ht="15" customHeight="1" x14ac:dyDescent="0.25">
      <c r="A109" s="554" t="s">
        <v>1480</v>
      </c>
      <c r="B109" s="126" t="s">
        <v>600</v>
      </c>
      <c r="C109" s="552" t="s">
        <v>360</v>
      </c>
      <c r="D109" s="482" t="s">
        <v>1344</v>
      </c>
      <c r="E109" s="482" t="s">
        <v>1271</v>
      </c>
      <c r="F109" s="483">
        <v>41913</v>
      </c>
      <c r="G109" s="483">
        <v>43738</v>
      </c>
      <c r="H109" s="497" t="s">
        <v>1408</v>
      </c>
      <c r="I109" s="124" t="s">
        <v>2139</v>
      </c>
      <c r="J109" s="701">
        <v>45052</v>
      </c>
      <c r="K109" s="156" t="s">
        <v>21</v>
      </c>
      <c r="L109" s="124" t="s">
        <v>188</v>
      </c>
      <c r="M109" s="490">
        <v>1.5</v>
      </c>
      <c r="N109" s="545">
        <v>39.147500000000001</v>
      </c>
      <c r="O109" s="547">
        <v>-84.771109999999993</v>
      </c>
      <c r="P109" s="482">
        <v>39.148580000000003</v>
      </c>
      <c r="Q109" s="482">
        <v>-84.749989999999997</v>
      </c>
      <c r="R109" s="565"/>
    </row>
    <row r="110" spans="1:18" ht="15" customHeight="1" x14ac:dyDescent="0.25">
      <c r="A110" s="554" t="s">
        <v>1481</v>
      </c>
      <c r="B110" s="481" t="s">
        <v>1105</v>
      </c>
      <c r="C110" s="552" t="s">
        <v>1106</v>
      </c>
      <c r="D110" s="482" t="s">
        <v>1282</v>
      </c>
      <c r="E110" s="482" t="s">
        <v>1263</v>
      </c>
      <c r="F110" s="483">
        <v>40483</v>
      </c>
      <c r="G110" s="483">
        <v>42308</v>
      </c>
      <c r="H110" s="497" t="s">
        <v>1408</v>
      </c>
      <c r="I110" s="482" t="s">
        <v>1482</v>
      </c>
      <c r="J110" s="497">
        <v>45030</v>
      </c>
      <c r="K110" s="410" t="s">
        <v>26</v>
      </c>
      <c r="L110" s="482" t="s">
        <v>278</v>
      </c>
      <c r="M110" s="325" t="s">
        <v>1996</v>
      </c>
      <c r="N110" s="545">
        <v>39.248609999999999</v>
      </c>
      <c r="O110" s="545">
        <v>-84.81917</v>
      </c>
      <c r="P110" s="482">
        <v>39.248570000000001</v>
      </c>
      <c r="Q110" s="482">
        <v>-84.809920000000005</v>
      </c>
      <c r="R110" s="565"/>
    </row>
    <row r="111" spans="1:18" ht="15" customHeight="1" x14ac:dyDescent="0.25">
      <c r="A111" s="554" t="s">
        <v>1483</v>
      </c>
      <c r="B111" s="481" t="s">
        <v>1198</v>
      </c>
      <c r="C111" s="552" t="s">
        <v>1199</v>
      </c>
      <c r="D111" s="482" t="s">
        <v>1282</v>
      </c>
      <c r="E111" s="482" t="s">
        <v>1263</v>
      </c>
      <c r="F111" s="483">
        <v>40725</v>
      </c>
      <c r="G111" s="483">
        <v>42551</v>
      </c>
      <c r="H111" s="497" t="s">
        <v>1408</v>
      </c>
      <c r="I111" s="482" t="s">
        <v>1484</v>
      </c>
      <c r="J111" s="497">
        <v>45227</v>
      </c>
      <c r="K111" s="410" t="s">
        <v>71</v>
      </c>
      <c r="L111" s="482" t="s">
        <v>1485</v>
      </c>
      <c r="M111" s="325" t="s">
        <v>1996</v>
      </c>
      <c r="N111" s="545">
        <v>39.13944</v>
      </c>
      <c r="O111" s="545">
        <v>-84.387500000000003</v>
      </c>
      <c r="P111" s="482">
        <v>39.140349999999998</v>
      </c>
      <c r="Q111" s="482">
        <v>-84.392020000000002</v>
      </c>
      <c r="R111" s="565"/>
    </row>
    <row r="112" spans="1:18" ht="15" customHeight="1" x14ac:dyDescent="0.25">
      <c r="A112" s="554" t="s">
        <v>1486</v>
      </c>
      <c r="B112" s="125" t="s">
        <v>628</v>
      </c>
      <c r="C112" s="552" t="s">
        <v>1487</v>
      </c>
      <c r="D112" s="482" t="s">
        <v>1289</v>
      </c>
      <c r="E112" s="482" t="s">
        <v>1271</v>
      </c>
      <c r="F112" s="483">
        <v>41153</v>
      </c>
      <c r="G112" s="483">
        <v>42978</v>
      </c>
      <c r="H112" s="497" t="s">
        <v>1408</v>
      </c>
      <c r="I112" s="124" t="s">
        <v>2173</v>
      </c>
      <c r="J112" s="701">
        <v>45251</v>
      </c>
      <c r="K112" s="156" t="s">
        <v>20</v>
      </c>
      <c r="L112" s="124" t="s">
        <v>1488</v>
      </c>
      <c r="M112" s="325">
        <v>5.0000000000000001E-3</v>
      </c>
      <c r="N112" s="545">
        <v>39.234999999999999</v>
      </c>
      <c r="O112" s="545">
        <v>-84.624440000000007</v>
      </c>
      <c r="P112" s="482">
        <v>39.233710000000002</v>
      </c>
      <c r="Q112" s="482">
        <v>-84.627650000000003</v>
      </c>
      <c r="R112" s="565"/>
    </row>
    <row r="113" spans="1:18" ht="15" customHeight="1" x14ac:dyDescent="0.25">
      <c r="A113" s="554" t="s">
        <v>1489</v>
      </c>
      <c r="B113" s="481" t="s">
        <v>1237</v>
      </c>
      <c r="C113" s="552" t="s">
        <v>1233</v>
      </c>
      <c r="D113" s="482" t="s">
        <v>1282</v>
      </c>
      <c r="E113" s="482" t="s">
        <v>1263</v>
      </c>
      <c r="F113" s="483">
        <v>41913</v>
      </c>
      <c r="G113" s="483">
        <v>43312</v>
      </c>
      <c r="H113" s="497" t="s">
        <v>1408</v>
      </c>
      <c r="I113" s="482" t="s">
        <v>1490</v>
      </c>
      <c r="J113" s="497">
        <v>45233</v>
      </c>
      <c r="K113" s="488" t="s">
        <v>79</v>
      </c>
      <c r="L113" s="482" t="s">
        <v>188</v>
      </c>
      <c r="M113" s="325" t="s">
        <v>1996</v>
      </c>
      <c r="N113" s="545">
        <v>39.091670000000001</v>
      </c>
      <c r="O113" s="545">
        <v>-84.649720000000002</v>
      </c>
      <c r="P113" s="482">
        <v>39.092750000000002</v>
      </c>
      <c r="Q113" s="482">
        <v>-84.649590000000003</v>
      </c>
      <c r="R113" s="565" t="s">
        <v>1768</v>
      </c>
    </row>
    <row r="114" spans="1:18" ht="15" customHeight="1" x14ac:dyDescent="0.25">
      <c r="A114" s="554" t="s">
        <v>1491</v>
      </c>
      <c r="B114" s="125" t="s">
        <v>1084</v>
      </c>
      <c r="C114" s="552" t="s">
        <v>1085</v>
      </c>
      <c r="D114" s="482" t="s">
        <v>1289</v>
      </c>
      <c r="E114" s="482" t="s">
        <v>1271</v>
      </c>
      <c r="F114" s="483">
        <v>38961</v>
      </c>
      <c r="G114" s="483">
        <v>40786</v>
      </c>
      <c r="H114" s="497" t="s">
        <v>1408</v>
      </c>
      <c r="I114" s="482" t="s">
        <v>1492</v>
      </c>
      <c r="J114" s="497">
        <v>45002</v>
      </c>
      <c r="K114" s="410" t="s">
        <v>21</v>
      </c>
      <c r="L114" s="482" t="s">
        <v>265</v>
      </c>
      <c r="M114" s="482">
        <v>1.1999999999999999E-3</v>
      </c>
      <c r="N114" s="546">
        <v>39.202779999999997</v>
      </c>
      <c r="O114" s="546">
        <v>-84.711110000000005</v>
      </c>
      <c r="P114" s="482">
        <v>39.203760000000003</v>
      </c>
      <c r="Q114" s="482">
        <v>-84.710160000000002</v>
      </c>
      <c r="R114" s="565"/>
    </row>
    <row r="115" spans="1:18" ht="15" customHeight="1" x14ac:dyDescent="0.25">
      <c r="A115" s="554" t="s">
        <v>1493</v>
      </c>
      <c r="B115" s="481" t="s">
        <v>1086</v>
      </c>
      <c r="C115" s="552" t="s">
        <v>1087</v>
      </c>
      <c r="D115" s="482" t="s">
        <v>1289</v>
      </c>
      <c r="E115" s="482" t="s">
        <v>1271</v>
      </c>
      <c r="F115" s="483">
        <v>41214</v>
      </c>
      <c r="G115" s="483">
        <v>43039</v>
      </c>
      <c r="H115" s="497" t="s">
        <v>1408</v>
      </c>
      <c r="I115" s="482" t="s">
        <v>1494</v>
      </c>
      <c r="J115" s="497">
        <v>45002</v>
      </c>
      <c r="K115" s="410" t="s">
        <v>21</v>
      </c>
      <c r="L115" s="482" t="s">
        <v>265</v>
      </c>
      <c r="M115" s="482">
        <v>4.8599999999999997E-3</v>
      </c>
      <c r="N115" s="546">
        <v>39.202500000000001</v>
      </c>
      <c r="O115" s="546">
        <v>-84.711110000000005</v>
      </c>
      <c r="P115" s="482">
        <v>39.202939999999998</v>
      </c>
      <c r="Q115" s="482">
        <v>-84.711029999999994</v>
      </c>
      <c r="R115" s="565"/>
    </row>
    <row r="116" spans="1:18" ht="15" customHeight="1" x14ac:dyDescent="0.25">
      <c r="A116" s="554" t="s">
        <v>1495</v>
      </c>
      <c r="B116" s="481" t="s">
        <v>1091</v>
      </c>
      <c r="C116" s="552" t="s">
        <v>1092</v>
      </c>
      <c r="D116" s="482" t="s">
        <v>1282</v>
      </c>
      <c r="E116" s="482" t="s">
        <v>1263</v>
      </c>
      <c r="F116" s="483">
        <v>41883</v>
      </c>
      <c r="G116" s="483">
        <v>43708</v>
      </c>
      <c r="H116" s="497" t="s">
        <v>1408</v>
      </c>
      <c r="I116" s="482" t="s">
        <v>2140</v>
      </c>
      <c r="J116" s="497">
        <v>45002</v>
      </c>
      <c r="K116" s="410" t="s">
        <v>21</v>
      </c>
      <c r="L116" s="482" t="s">
        <v>265</v>
      </c>
      <c r="M116" s="568" t="s">
        <v>1996</v>
      </c>
      <c r="N116" s="569">
        <v>39.144440000000003</v>
      </c>
      <c r="O116" s="569">
        <v>-84.795559999999995</v>
      </c>
      <c r="P116" s="568">
        <v>39.143740000000001</v>
      </c>
      <c r="Q116" s="482">
        <v>-84.793530000000004</v>
      </c>
      <c r="R116" s="565"/>
    </row>
    <row r="117" spans="1:18" ht="15" customHeight="1" x14ac:dyDescent="0.25">
      <c r="A117" s="554" t="s">
        <v>1497</v>
      </c>
      <c r="B117" s="125" t="s">
        <v>302</v>
      </c>
      <c r="C117" s="552" t="s">
        <v>668</v>
      </c>
      <c r="D117" s="482" t="s">
        <v>1314</v>
      </c>
      <c r="E117" s="482" t="s">
        <v>1271</v>
      </c>
      <c r="F117" s="483">
        <v>40695</v>
      </c>
      <c r="G117" s="483">
        <v>42521</v>
      </c>
      <c r="H117" s="497" t="s">
        <v>1408</v>
      </c>
      <c r="I117" s="124" t="s">
        <v>2174</v>
      </c>
      <c r="J117" s="701">
        <v>45248</v>
      </c>
      <c r="K117" s="156" t="s">
        <v>20</v>
      </c>
      <c r="L117" s="124" t="s">
        <v>1496</v>
      </c>
      <c r="M117" s="325">
        <v>3.8600000000000002E-2</v>
      </c>
      <c r="N117" s="545">
        <v>39.172220000000003</v>
      </c>
      <c r="O117" s="545">
        <v>-84.636110000000002</v>
      </c>
      <c r="P117" s="568">
        <v>39.172199999999997</v>
      </c>
      <c r="Q117" s="482">
        <v>-84.635919999999999</v>
      </c>
      <c r="R117" s="565"/>
    </row>
    <row r="118" spans="1:18" ht="15" customHeight="1" x14ac:dyDescent="0.25">
      <c r="A118" s="554" t="s">
        <v>1498</v>
      </c>
      <c r="B118" s="481" t="s">
        <v>1249</v>
      </c>
      <c r="C118" s="552" t="s">
        <v>1245</v>
      </c>
      <c r="D118" s="482" t="s">
        <v>1310</v>
      </c>
      <c r="E118" s="482" t="s">
        <v>1263</v>
      </c>
      <c r="F118" s="483">
        <v>39934</v>
      </c>
      <c r="G118" s="483">
        <v>40359</v>
      </c>
      <c r="H118" s="497" t="s">
        <v>1408</v>
      </c>
      <c r="I118" s="482" t="s">
        <v>1499</v>
      </c>
      <c r="J118" s="497">
        <v>45052</v>
      </c>
      <c r="K118" s="410" t="s">
        <v>81</v>
      </c>
      <c r="L118" s="482" t="s">
        <v>1500</v>
      </c>
      <c r="M118" s="325" t="s">
        <v>1996</v>
      </c>
      <c r="N118" s="545">
        <v>39.116669999999999</v>
      </c>
      <c r="O118" s="545">
        <v>-84.797219999999996</v>
      </c>
      <c r="P118" s="568">
        <v>39.116399999999999</v>
      </c>
      <c r="Q118" s="482">
        <v>-84.791669999999996</v>
      </c>
      <c r="R118" s="565" t="s">
        <v>1768</v>
      </c>
    </row>
    <row r="119" spans="1:18" ht="15" customHeight="1" x14ac:dyDescent="0.25">
      <c r="A119" s="554" t="s">
        <v>1501</v>
      </c>
      <c r="B119" s="481" t="s">
        <v>1238</v>
      </c>
      <c r="C119" s="552" t="s">
        <v>1234</v>
      </c>
      <c r="D119" s="482" t="s">
        <v>1270</v>
      </c>
      <c r="E119" s="482" t="s">
        <v>1263</v>
      </c>
      <c r="F119" s="483">
        <v>40483</v>
      </c>
      <c r="G119" s="483">
        <v>42308</v>
      </c>
      <c r="H119" s="497" t="s">
        <v>1408</v>
      </c>
      <c r="I119" s="482" t="s">
        <v>1502</v>
      </c>
      <c r="J119" s="497">
        <v>45204</v>
      </c>
      <c r="K119" s="488" t="s">
        <v>79</v>
      </c>
      <c r="L119" s="482" t="s">
        <v>188</v>
      </c>
      <c r="M119" s="325" t="s">
        <v>1996</v>
      </c>
      <c r="N119" s="545">
        <v>39.075000000000003</v>
      </c>
      <c r="O119" s="545">
        <v>-84.609719999999996</v>
      </c>
      <c r="P119" s="568">
        <v>39.075229999999998</v>
      </c>
      <c r="Q119" s="482">
        <v>-84.610240000000005</v>
      </c>
      <c r="R119" s="565" t="s">
        <v>1768</v>
      </c>
    </row>
    <row r="120" spans="1:18" ht="15" customHeight="1" x14ac:dyDescent="0.25">
      <c r="A120" s="554" t="s">
        <v>1463</v>
      </c>
      <c r="B120" s="481" t="s">
        <v>1089</v>
      </c>
      <c r="C120" s="552" t="s">
        <v>1769</v>
      </c>
      <c r="D120" s="482" t="s">
        <v>1289</v>
      </c>
      <c r="E120" s="482" t="s">
        <v>1263</v>
      </c>
      <c r="F120" s="483">
        <v>41122</v>
      </c>
      <c r="G120" s="483">
        <v>42947</v>
      </c>
      <c r="H120" s="497" t="s">
        <v>1408</v>
      </c>
      <c r="I120" s="482" t="s">
        <v>2141</v>
      </c>
      <c r="J120" s="497">
        <v>45052</v>
      </c>
      <c r="K120" s="410" t="s">
        <v>22</v>
      </c>
      <c r="L120" s="482" t="s">
        <v>265</v>
      </c>
      <c r="M120" s="325" t="s">
        <v>1996</v>
      </c>
      <c r="N120" s="545">
        <v>39.157499999999999</v>
      </c>
      <c r="O120" s="545">
        <v>-84.79222</v>
      </c>
      <c r="P120" s="482">
        <v>39.158340000000003</v>
      </c>
      <c r="Q120" s="482">
        <v>-84.794340000000005</v>
      </c>
      <c r="R120" s="565"/>
    </row>
    <row r="121" spans="1:18" ht="15" customHeight="1" x14ac:dyDescent="0.25">
      <c r="A121" s="554" t="s">
        <v>1503</v>
      </c>
      <c r="B121" s="125" t="s">
        <v>1047</v>
      </c>
      <c r="C121" s="552" t="s">
        <v>1048</v>
      </c>
      <c r="D121" s="482" t="s">
        <v>1314</v>
      </c>
      <c r="E121" s="482" t="s">
        <v>1271</v>
      </c>
      <c r="F121" s="483">
        <v>40664</v>
      </c>
      <c r="G121" s="483">
        <v>42490</v>
      </c>
      <c r="H121" s="497" t="s">
        <v>1408</v>
      </c>
      <c r="I121" s="482" t="s">
        <v>2175</v>
      </c>
      <c r="J121" s="497">
        <v>45251</v>
      </c>
      <c r="K121" s="410" t="s">
        <v>17</v>
      </c>
      <c r="L121" s="482" t="s">
        <v>1504</v>
      </c>
      <c r="M121" s="482">
        <v>0.08</v>
      </c>
      <c r="N121" s="569">
        <v>39.288060000000002</v>
      </c>
      <c r="O121" s="569">
        <v>-84.581109999999995</v>
      </c>
      <c r="P121" s="568">
        <v>39.287770000000002</v>
      </c>
      <c r="Q121" s="482">
        <v>-84.580439999999996</v>
      </c>
      <c r="R121" s="565"/>
    </row>
    <row r="122" spans="1:18" ht="15" customHeight="1" x14ac:dyDescent="0.25">
      <c r="A122" s="554" t="s">
        <v>1505</v>
      </c>
      <c r="B122" s="125" t="s">
        <v>1099</v>
      </c>
      <c r="C122" s="552" t="s">
        <v>1100</v>
      </c>
      <c r="D122" s="482" t="s">
        <v>1344</v>
      </c>
      <c r="E122" s="482" t="s">
        <v>1271</v>
      </c>
      <c r="F122" s="483">
        <v>40695</v>
      </c>
      <c r="G122" s="483">
        <v>42247</v>
      </c>
      <c r="H122" s="497" t="s">
        <v>1408</v>
      </c>
      <c r="I122" s="482" t="s">
        <v>1506</v>
      </c>
      <c r="J122" s="497">
        <v>45030</v>
      </c>
      <c r="K122" s="410" t="s">
        <v>25</v>
      </c>
      <c r="L122" s="482" t="s">
        <v>1507</v>
      </c>
      <c r="M122" s="482">
        <v>1.2E-2</v>
      </c>
      <c r="N122" s="569">
        <v>39.26</v>
      </c>
      <c r="O122" s="569">
        <v>-84.746939999999995</v>
      </c>
      <c r="P122" s="568">
        <v>39.26032</v>
      </c>
      <c r="Q122" s="482">
        <v>-84.746570000000006</v>
      </c>
      <c r="R122" s="565"/>
    </row>
    <row r="123" spans="1:18" ht="15" customHeight="1" x14ac:dyDescent="0.25">
      <c r="A123" s="554" t="s">
        <v>1508</v>
      </c>
      <c r="B123" s="125" t="s">
        <v>610</v>
      </c>
      <c r="C123" s="552" t="s">
        <v>370</v>
      </c>
      <c r="D123" s="482" t="s">
        <v>1314</v>
      </c>
      <c r="E123" s="482" t="s">
        <v>1271</v>
      </c>
      <c r="F123" s="483">
        <v>40422</v>
      </c>
      <c r="G123" s="483">
        <v>42247</v>
      </c>
      <c r="H123" s="497" t="s">
        <v>1408</v>
      </c>
      <c r="I123" s="124" t="s">
        <v>2142</v>
      </c>
      <c r="J123" s="701">
        <v>45022</v>
      </c>
      <c r="K123" s="156" t="s">
        <v>21</v>
      </c>
      <c r="L123" s="124" t="s">
        <v>265</v>
      </c>
      <c r="M123" s="325">
        <v>0.04</v>
      </c>
      <c r="N123" s="545">
        <v>39.211109999999998</v>
      </c>
      <c r="O123" s="545">
        <v>-84.730559999999997</v>
      </c>
      <c r="P123" s="568">
        <v>39.206189999999999</v>
      </c>
      <c r="Q123" s="482">
        <v>-84.731309999999993</v>
      </c>
      <c r="R123" s="565"/>
    </row>
    <row r="124" spans="1:18" ht="15" customHeight="1" x14ac:dyDescent="0.25">
      <c r="A124" s="554" t="s">
        <v>1478</v>
      </c>
      <c r="B124" s="125" t="s">
        <v>279</v>
      </c>
      <c r="C124" s="552" t="s">
        <v>1767</v>
      </c>
      <c r="D124" s="482" t="s">
        <v>1289</v>
      </c>
      <c r="E124" s="482" t="s">
        <v>1271</v>
      </c>
      <c r="F124" s="483">
        <v>41579</v>
      </c>
      <c r="G124" s="483">
        <v>43404</v>
      </c>
      <c r="H124" s="497" t="s">
        <v>1408</v>
      </c>
      <c r="I124" s="124" t="s">
        <v>2143</v>
      </c>
      <c r="J124" s="701">
        <v>45211</v>
      </c>
      <c r="K124" s="156" t="s">
        <v>20</v>
      </c>
      <c r="L124" s="124" t="s">
        <v>1479</v>
      </c>
      <c r="M124" s="325">
        <v>2E-3</v>
      </c>
      <c r="N124" s="545">
        <v>39.169440000000002</v>
      </c>
      <c r="O124" s="545">
        <v>-84.638329999999996</v>
      </c>
      <c r="P124" s="482">
        <v>39.169440000000002</v>
      </c>
      <c r="Q124" s="482">
        <v>-84.638329999999996</v>
      </c>
      <c r="R124" s="565"/>
    </row>
    <row r="125" spans="1:18" ht="15" customHeight="1" x14ac:dyDescent="0.25">
      <c r="A125" s="554" t="s">
        <v>1781</v>
      </c>
      <c r="B125" s="125" t="s">
        <v>1790</v>
      </c>
      <c r="C125" s="552" t="s">
        <v>1791</v>
      </c>
      <c r="D125" s="482" t="s">
        <v>1339</v>
      </c>
      <c r="E125" s="482" t="s">
        <v>1271</v>
      </c>
      <c r="F125" s="483">
        <v>41000</v>
      </c>
      <c r="G125" s="483">
        <v>42825</v>
      </c>
      <c r="H125" s="497" t="s">
        <v>1408</v>
      </c>
      <c r="I125" s="124" t="s">
        <v>2176</v>
      </c>
      <c r="J125" s="701">
        <v>45252</v>
      </c>
      <c r="K125" s="410" t="s">
        <v>19</v>
      </c>
      <c r="L125" s="124" t="s">
        <v>1306</v>
      </c>
      <c r="M125" s="325">
        <v>1.5E-3</v>
      </c>
      <c r="N125" s="545">
        <v>39.208329999999997</v>
      </c>
      <c r="O125" s="545">
        <v>-84.6875</v>
      </c>
      <c r="P125" s="482">
        <v>39.311689999999999</v>
      </c>
      <c r="Q125" s="482">
        <v>-84.627600000000001</v>
      </c>
      <c r="R125" s="565" t="s">
        <v>1789</v>
      </c>
    </row>
    <row r="126" spans="1:18" ht="15" customHeight="1" x14ac:dyDescent="0.25">
      <c r="A126" s="554" t="s">
        <v>1509</v>
      </c>
      <c r="B126" s="481" t="s">
        <v>1051</v>
      </c>
      <c r="C126" s="552" t="s">
        <v>1052</v>
      </c>
      <c r="D126" s="482" t="s">
        <v>1262</v>
      </c>
      <c r="E126" s="482" t="s">
        <v>1263</v>
      </c>
      <c r="F126" s="483">
        <v>40878</v>
      </c>
      <c r="G126" s="483">
        <v>42277</v>
      </c>
      <c r="H126" s="497" t="s">
        <v>1408</v>
      </c>
      <c r="I126" s="482" t="s">
        <v>1510</v>
      </c>
      <c r="J126" s="497">
        <v>45030</v>
      </c>
      <c r="K126" s="410" t="s">
        <v>18</v>
      </c>
      <c r="L126" s="482" t="s">
        <v>265</v>
      </c>
      <c r="M126" s="325">
        <v>1E-3</v>
      </c>
      <c r="N126" s="545">
        <v>39.26417</v>
      </c>
      <c r="O126" s="545">
        <v>-84.689719999999994</v>
      </c>
      <c r="P126" s="482">
        <v>39.27666</v>
      </c>
      <c r="Q126" s="482">
        <v>-84.690839999999994</v>
      </c>
      <c r="R126" s="565"/>
    </row>
    <row r="127" spans="1:18" ht="15" customHeight="1" x14ac:dyDescent="0.25">
      <c r="A127" s="554" t="s">
        <v>1511</v>
      </c>
      <c r="B127" s="125" t="s">
        <v>274</v>
      </c>
      <c r="C127" s="552" t="s">
        <v>1107</v>
      </c>
      <c r="D127" s="482" t="s">
        <v>1289</v>
      </c>
      <c r="E127" s="482" t="s">
        <v>1271</v>
      </c>
      <c r="F127" s="483">
        <v>41275</v>
      </c>
      <c r="G127" s="483">
        <v>43100</v>
      </c>
      <c r="H127" s="497" t="s">
        <v>1408</v>
      </c>
      <c r="I127" s="124" t="s">
        <v>2144</v>
      </c>
      <c r="J127" s="701">
        <v>45030</v>
      </c>
      <c r="K127" s="156" t="s">
        <v>26</v>
      </c>
      <c r="L127" s="124" t="s">
        <v>1512</v>
      </c>
      <c r="M127" s="325">
        <v>1.5599999999999999E-2</v>
      </c>
      <c r="N127" s="545">
        <v>39.28389</v>
      </c>
      <c r="O127" s="545">
        <v>-84.809439999999995</v>
      </c>
      <c r="P127" s="482">
        <v>39.282020000000003</v>
      </c>
      <c r="Q127" s="482">
        <v>-84.809470000000005</v>
      </c>
      <c r="R127" s="565"/>
    </row>
    <row r="128" spans="1:18" ht="15" customHeight="1" x14ac:dyDescent="0.25">
      <c r="A128" s="554" t="s">
        <v>1513</v>
      </c>
      <c r="B128" s="125" t="s">
        <v>1058</v>
      </c>
      <c r="C128" s="552" t="s">
        <v>1059</v>
      </c>
      <c r="D128" s="482" t="s">
        <v>1289</v>
      </c>
      <c r="E128" s="482" t="s">
        <v>1271</v>
      </c>
      <c r="F128" s="483">
        <v>40909</v>
      </c>
      <c r="G128" s="483">
        <v>42766</v>
      </c>
      <c r="H128" s="497" t="s">
        <v>1408</v>
      </c>
      <c r="I128" s="482" t="s">
        <v>2177</v>
      </c>
      <c r="J128" s="497">
        <v>45247</v>
      </c>
      <c r="K128" s="410" t="s">
        <v>19</v>
      </c>
      <c r="L128" s="482" t="s">
        <v>1514</v>
      </c>
      <c r="M128" s="482">
        <v>5.0000000000000001E-3</v>
      </c>
      <c r="N128" s="546">
        <v>39.241669999999999</v>
      </c>
      <c r="O128" s="546">
        <v>-84.641670000000005</v>
      </c>
      <c r="P128" s="482">
        <v>39.242019999999997</v>
      </c>
      <c r="Q128" s="482">
        <v>-84.643410000000003</v>
      </c>
      <c r="R128" s="565"/>
    </row>
    <row r="129" spans="1:18" ht="15" customHeight="1" x14ac:dyDescent="0.25">
      <c r="A129" s="554" t="s">
        <v>1515</v>
      </c>
      <c r="B129" s="481" t="s">
        <v>1053</v>
      </c>
      <c r="C129" s="552" t="s">
        <v>1054</v>
      </c>
      <c r="D129" s="482" t="s">
        <v>1270</v>
      </c>
      <c r="E129" s="482" t="s">
        <v>1263</v>
      </c>
      <c r="F129" s="483">
        <v>40817</v>
      </c>
      <c r="G129" s="483">
        <v>42643</v>
      </c>
      <c r="H129" s="497" t="s">
        <v>1408</v>
      </c>
      <c r="I129" s="482" t="s">
        <v>2159</v>
      </c>
      <c r="J129" s="497">
        <v>45030</v>
      </c>
      <c r="K129" s="410" t="s">
        <v>18</v>
      </c>
      <c r="L129" s="482" t="s">
        <v>265</v>
      </c>
      <c r="M129" s="482">
        <v>4.3700000000000003E-2</v>
      </c>
      <c r="N129" s="546">
        <v>39.288890000000002</v>
      </c>
      <c r="O129" s="546">
        <v>-84.691670000000002</v>
      </c>
      <c r="P129" s="482">
        <v>39.278440000000003</v>
      </c>
      <c r="Q129" s="482">
        <v>-84.691249999999997</v>
      </c>
      <c r="R129" s="565"/>
    </row>
    <row r="130" spans="1:18" ht="15" customHeight="1" x14ac:dyDescent="0.25">
      <c r="A130" s="554" t="s">
        <v>1516</v>
      </c>
      <c r="B130" s="125" t="s">
        <v>297</v>
      </c>
      <c r="C130" s="552" t="s">
        <v>1517</v>
      </c>
      <c r="D130" s="482" t="s">
        <v>1289</v>
      </c>
      <c r="E130" s="482" t="s">
        <v>1271</v>
      </c>
      <c r="F130" s="483">
        <v>41153</v>
      </c>
      <c r="G130" s="483">
        <v>42978</v>
      </c>
      <c r="H130" s="497" t="s">
        <v>1408</v>
      </c>
      <c r="I130" s="124" t="s">
        <v>2178</v>
      </c>
      <c r="J130" s="701">
        <v>45251</v>
      </c>
      <c r="K130" s="156" t="s">
        <v>19</v>
      </c>
      <c r="L130" s="124" t="s">
        <v>1488</v>
      </c>
      <c r="M130" s="325">
        <v>4.7999999999999996E-3</v>
      </c>
      <c r="N130" s="545">
        <v>39.234439999999999</v>
      </c>
      <c r="O130" s="545">
        <v>-84.628060000000005</v>
      </c>
      <c r="P130" s="482">
        <v>39.234070000000003</v>
      </c>
      <c r="Q130" s="482">
        <v>-84.627269999999996</v>
      </c>
      <c r="R130" s="565"/>
    </row>
    <row r="131" spans="1:18" ht="15" customHeight="1" x14ac:dyDescent="0.25">
      <c r="A131" s="554" t="s">
        <v>1518</v>
      </c>
      <c r="B131" s="125" t="s">
        <v>1519</v>
      </c>
      <c r="C131" s="552" t="s">
        <v>1206</v>
      </c>
      <c r="D131" s="482" t="s">
        <v>1339</v>
      </c>
      <c r="E131" s="482" t="s">
        <v>1271</v>
      </c>
      <c r="F131" s="483">
        <v>38473</v>
      </c>
      <c r="G131" s="483">
        <v>40298</v>
      </c>
      <c r="H131" s="497" t="s">
        <v>1408</v>
      </c>
      <c r="I131" s="124" t="s">
        <v>2179</v>
      </c>
      <c r="J131" s="701">
        <v>45231</v>
      </c>
      <c r="K131" s="156" t="s">
        <v>74</v>
      </c>
      <c r="L131" s="124" t="s">
        <v>1520</v>
      </c>
      <c r="M131" s="325">
        <v>3.0000000000000001E-3</v>
      </c>
      <c r="N131" s="545">
        <v>39.258330000000001</v>
      </c>
      <c r="O131" s="545">
        <v>-84.561390000000003</v>
      </c>
      <c r="P131" s="482">
        <v>39.259210000000003</v>
      </c>
      <c r="Q131" s="482">
        <v>-84.560370000000006</v>
      </c>
      <c r="R131" s="565"/>
    </row>
    <row r="132" spans="1:18" ht="15" customHeight="1" x14ac:dyDescent="0.25">
      <c r="A132" s="554" t="s">
        <v>1521</v>
      </c>
      <c r="B132" s="481" t="s">
        <v>1239</v>
      </c>
      <c r="C132" s="552" t="s">
        <v>1222</v>
      </c>
      <c r="D132" s="482" t="s">
        <v>1629</v>
      </c>
      <c r="E132" s="482" t="s">
        <v>1263</v>
      </c>
      <c r="F132" s="483">
        <v>41883</v>
      </c>
      <c r="G132" s="483">
        <v>42490</v>
      </c>
      <c r="H132" s="497" t="s">
        <v>1408</v>
      </c>
      <c r="I132" s="482" t="s">
        <v>1523</v>
      </c>
      <c r="J132" s="497">
        <v>45204</v>
      </c>
      <c r="K132" s="410" t="s">
        <v>76</v>
      </c>
      <c r="L132" s="482" t="s">
        <v>188</v>
      </c>
      <c r="M132" s="325" t="s">
        <v>1996</v>
      </c>
      <c r="N132" s="545">
        <v>39.08417</v>
      </c>
      <c r="O132" s="545">
        <v>-84.571111000000002</v>
      </c>
      <c r="P132" s="482">
        <v>39.086010000000002</v>
      </c>
      <c r="Q132" s="482">
        <v>-84.569280000000006</v>
      </c>
      <c r="R132" s="565"/>
    </row>
    <row r="133" spans="1:18" ht="15" customHeight="1" x14ac:dyDescent="0.25">
      <c r="A133" s="554" t="s">
        <v>1524</v>
      </c>
      <c r="B133" s="481" t="s">
        <v>1226</v>
      </c>
      <c r="C133" s="552" t="s">
        <v>1222</v>
      </c>
      <c r="D133" s="482" t="s">
        <v>1339</v>
      </c>
      <c r="E133" s="482" t="s">
        <v>1263</v>
      </c>
      <c r="F133" s="483">
        <v>39569</v>
      </c>
      <c r="G133" s="483">
        <v>41394</v>
      </c>
      <c r="H133" s="497" t="s">
        <v>1408</v>
      </c>
      <c r="I133" s="482" t="s">
        <v>1525</v>
      </c>
      <c r="J133" s="497">
        <v>45217</v>
      </c>
      <c r="K133" s="410" t="s">
        <v>76</v>
      </c>
      <c r="L133" s="482" t="s">
        <v>505</v>
      </c>
      <c r="M133" s="325" t="s">
        <v>1996</v>
      </c>
      <c r="N133" s="545">
        <v>39.174999999999997</v>
      </c>
      <c r="O133" s="545">
        <v>-84.504170000000002</v>
      </c>
      <c r="P133" s="482">
        <v>39.176119999999997</v>
      </c>
      <c r="Q133" s="482">
        <v>-84.500960000000006</v>
      </c>
      <c r="R133" s="565"/>
    </row>
    <row r="134" spans="1:18" ht="15" customHeight="1" x14ac:dyDescent="0.25">
      <c r="A134" s="554" t="s">
        <v>1526</v>
      </c>
      <c r="B134" s="481" t="s">
        <v>1214</v>
      </c>
      <c r="C134" s="552" t="s">
        <v>1215</v>
      </c>
      <c r="D134" s="482" t="s">
        <v>1267</v>
      </c>
      <c r="E134" s="482" t="s">
        <v>1263</v>
      </c>
      <c r="F134" s="483">
        <v>40148</v>
      </c>
      <c r="G134" s="483">
        <v>41973</v>
      </c>
      <c r="H134" s="497" t="s">
        <v>1408</v>
      </c>
      <c r="I134" s="482" t="s">
        <v>1527</v>
      </c>
      <c r="J134" s="497">
        <v>45215</v>
      </c>
      <c r="K134" s="410" t="s">
        <v>75</v>
      </c>
      <c r="L134" s="482" t="s">
        <v>505</v>
      </c>
      <c r="M134" s="482">
        <v>0.64800000000000002</v>
      </c>
      <c r="N134" s="546">
        <v>39.231110000000001</v>
      </c>
      <c r="O134" s="546">
        <v>-84.446110000000004</v>
      </c>
      <c r="P134" s="482">
        <v>39.236310000000003</v>
      </c>
      <c r="Q134" s="482">
        <v>-84.437849999999997</v>
      </c>
      <c r="R134" s="565"/>
    </row>
    <row r="135" spans="1:18" ht="15" customHeight="1" x14ac:dyDescent="0.25">
      <c r="A135" s="554" t="s">
        <v>1528</v>
      </c>
      <c r="B135" s="481" t="s">
        <v>1227</v>
      </c>
      <c r="C135" s="552" t="s">
        <v>1223</v>
      </c>
      <c r="D135" s="482" t="s">
        <v>1740</v>
      </c>
      <c r="E135" s="482" t="s">
        <v>1263</v>
      </c>
      <c r="F135" s="483">
        <v>41244</v>
      </c>
      <c r="G135" s="483">
        <v>42308</v>
      </c>
      <c r="H135" s="497" t="s">
        <v>1408</v>
      </c>
      <c r="I135" s="489" t="s">
        <v>1529</v>
      </c>
      <c r="J135" s="497">
        <v>45217</v>
      </c>
      <c r="K135" s="410" t="s">
        <v>76</v>
      </c>
      <c r="L135" s="482" t="s">
        <v>505</v>
      </c>
      <c r="M135" s="325" t="s">
        <v>1996</v>
      </c>
      <c r="N135" s="545">
        <v>39.174999999999997</v>
      </c>
      <c r="O135" s="545">
        <v>-84.504170000000002</v>
      </c>
      <c r="P135" s="482">
        <v>39.175429999999999</v>
      </c>
      <c r="Q135" s="482">
        <v>-84.501069999999999</v>
      </c>
      <c r="R135" s="565"/>
    </row>
    <row r="136" spans="1:18" ht="15" customHeight="1" x14ac:dyDescent="0.25">
      <c r="A136" s="554" t="s">
        <v>1530</v>
      </c>
      <c r="B136" s="481" t="s">
        <v>1060</v>
      </c>
      <c r="C136" s="552" t="s">
        <v>1061</v>
      </c>
      <c r="D136" s="482" t="s">
        <v>1270</v>
      </c>
      <c r="E136" s="482" t="s">
        <v>1263</v>
      </c>
      <c r="F136" s="483">
        <v>40299</v>
      </c>
      <c r="G136" s="483">
        <v>42124</v>
      </c>
      <c r="H136" s="497" t="s">
        <v>1408</v>
      </c>
      <c r="I136" s="482" t="s">
        <v>2180</v>
      </c>
      <c r="J136" s="497">
        <v>45252</v>
      </c>
      <c r="K136" s="410" t="s">
        <v>19</v>
      </c>
      <c r="L136" s="482" t="s">
        <v>265</v>
      </c>
      <c r="M136" s="482">
        <v>0.51600000000000001</v>
      </c>
      <c r="N136" s="546">
        <v>39.299999999999997</v>
      </c>
      <c r="O136" s="546">
        <v>-84.645830000000004</v>
      </c>
      <c r="P136" s="482">
        <v>39.29965</v>
      </c>
      <c r="Q136" s="482">
        <v>-84.644130000000004</v>
      </c>
      <c r="R136" s="565"/>
    </row>
    <row r="137" spans="1:18" ht="15" customHeight="1" x14ac:dyDescent="0.25">
      <c r="A137" s="554" t="s">
        <v>1785</v>
      </c>
      <c r="B137" s="481" t="s">
        <v>1786</v>
      </c>
      <c r="C137" s="552" t="s">
        <v>1787</v>
      </c>
      <c r="D137" s="482" t="s">
        <v>1339</v>
      </c>
      <c r="E137" s="482" t="s">
        <v>1271</v>
      </c>
      <c r="F137" s="483">
        <v>41365</v>
      </c>
      <c r="G137" s="483">
        <v>43190</v>
      </c>
      <c r="H137" s="497" t="s">
        <v>1408</v>
      </c>
      <c r="I137" s="482" t="s">
        <v>2181</v>
      </c>
      <c r="J137" s="497">
        <v>45211</v>
      </c>
      <c r="K137" s="571" t="s">
        <v>77</v>
      </c>
      <c r="L137" s="482" t="s">
        <v>1788</v>
      </c>
      <c r="M137" s="482">
        <v>5.0000000000000001E-3</v>
      </c>
      <c r="N137" s="546">
        <v>39.18</v>
      </c>
      <c r="O137" s="546">
        <v>-84.588611</v>
      </c>
      <c r="P137" s="482">
        <v>39.180199999999999</v>
      </c>
      <c r="Q137" s="482">
        <v>-84.590940000000003</v>
      </c>
      <c r="R137" s="565"/>
    </row>
    <row r="138" spans="1:18" ht="15" customHeight="1" x14ac:dyDescent="0.25">
      <c r="A138" s="554" t="s">
        <v>1531</v>
      </c>
      <c r="B138" s="481" t="s">
        <v>1203</v>
      </c>
      <c r="C138" s="552" t="s">
        <v>1204</v>
      </c>
      <c r="D138" s="482" t="s">
        <v>1314</v>
      </c>
      <c r="E138" s="482" t="s">
        <v>1263</v>
      </c>
      <c r="F138" s="483">
        <v>41122</v>
      </c>
      <c r="G138" s="483">
        <v>42947</v>
      </c>
      <c r="H138" s="497" t="s">
        <v>1408</v>
      </c>
      <c r="I138" s="482" t="s">
        <v>1532</v>
      </c>
      <c r="J138" s="497">
        <v>45230</v>
      </c>
      <c r="K138" s="410" t="s">
        <v>72</v>
      </c>
      <c r="L138" s="482" t="s">
        <v>1533</v>
      </c>
      <c r="M138" s="325" t="s">
        <v>1996</v>
      </c>
      <c r="N138" s="545">
        <v>39.068060000000003</v>
      </c>
      <c r="O138" s="545">
        <v>-84.432779999999994</v>
      </c>
      <c r="P138" s="482">
        <v>39.073079999999997</v>
      </c>
      <c r="Q138" s="482">
        <v>-84.421819999999997</v>
      </c>
      <c r="R138" s="565" t="s">
        <v>1768</v>
      </c>
    </row>
    <row r="139" spans="1:18" ht="15" customHeight="1" x14ac:dyDescent="0.25">
      <c r="A139" s="554" t="s">
        <v>1534</v>
      </c>
      <c r="B139" s="125" t="s">
        <v>270</v>
      </c>
      <c r="C139" s="552" t="s">
        <v>670</v>
      </c>
      <c r="D139" s="482" t="s">
        <v>1267</v>
      </c>
      <c r="E139" s="482" t="s">
        <v>1271</v>
      </c>
      <c r="F139" s="483">
        <v>41214</v>
      </c>
      <c r="G139" s="483">
        <v>43039</v>
      </c>
      <c r="H139" s="497" t="s">
        <v>1408</v>
      </c>
      <c r="I139" s="124" t="s">
        <v>2182</v>
      </c>
      <c r="J139" s="704">
        <v>45002</v>
      </c>
      <c r="K139" s="156" t="s">
        <v>21</v>
      </c>
      <c r="L139" s="124" t="s">
        <v>735</v>
      </c>
      <c r="M139" s="325">
        <v>0.02</v>
      </c>
      <c r="N139" s="545">
        <v>39.195830000000001</v>
      </c>
      <c r="O139" s="545">
        <v>-84.759169999999997</v>
      </c>
      <c r="P139" s="482">
        <v>39.19858</v>
      </c>
      <c r="Q139" s="482">
        <v>-84.758489999999995</v>
      </c>
      <c r="R139" s="565"/>
    </row>
    <row r="140" spans="1:18" ht="15" customHeight="1" x14ac:dyDescent="0.25">
      <c r="A140" s="554" t="s">
        <v>1535</v>
      </c>
      <c r="B140" s="125" t="s">
        <v>313</v>
      </c>
      <c r="C140" s="552" t="s">
        <v>1108</v>
      </c>
      <c r="D140" s="482" t="s">
        <v>1262</v>
      </c>
      <c r="E140" s="482" t="s">
        <v>1271</v>
      </c>
      <c r="F140" s="483">
        <v>41791</v>
      </c>
      <c r="G140" s="483">
        <v>43616</v>
      </c>
      <c r="H140" s="497" t="s">
        <v>1408</v>
      </c>
      <c r="I140" s="124" t="s">
        <v>2157</v>
      </c>
      <c r="J140" s="701">
        <v>45030</v>
      </c>
      <c r="K140" s="491" t="s">
        <v>26</v>
      </c>
      <c r="L140" s="124" t="s">
        <v>278</v>
      </c>
      <c r="M140" s="325">
        <v>0.12</v>
      </c>
      <c r="N140" s="545">
        <v>39.184719999999999</v>
      </c>
      <c r="O140" s="545">
        <v>-84.793610000000001</v>
      </c>
      <c r="P140" s="482">
        <v>39.185250000000003</v>
      </c>
      <c r="Q140" s="482">
        <v>-84.794340000000005</v>
      </c>
      <c r="R140" s="565"/>
    </row>
    <row r="141" spans="1:18" ht="15" customHeight="1" x14ac:dyDescent="0.25">
      <c r="A141" s="554" t="s">
        <v>1536</v>
      </c>
      <c r="B141" s="481" t="s">
        <v>1049</v>
      </c>
      <c r="C141" s="552" t="s">
        <v>1050</v>
      </c>
      <c r="D141" s="482" t="s">
        <v>1270</v>
      </c>
      <c r="E141" s="482" t="s">
        <v>1263</v>
      </c>
      <c r="F141" s="483">
        <v>40330</v>
      </c>
      <c r="G141" s="483">
        <v>42155</v>
      </c>
      <c r="H141" s="497" t="s">
        <v>1408</v>
      </c>
      <c r="I141" s="482" t="s">
        <v>2183</v>
      </c>
      <c r="J141" s="497">
        <v>45251</v>
      </c>
      <c r="K141" s="410" t="s">
        <v>17</v>
      </c>
      <c r="L141" s="482" t="s">
        <v>303</v>
      </c>
      <c r="M141" s="325" t="s">
        <v>1996</v>
      </c>
      <c r="N141" s="545">
        <v>39.265560000000001</v>
      </c>
      <c r="O141" s="545">
        <v>-84.602779999999996</v>
      </c>
      <c r="P141" s="482">
        <v>39.278689999999997</v>
      </c>
      <c r="Q141" s="482">
        <v>-84.597880000000004</v>
      </c>
      <c r="R141" s="565"/>
    </row>
    <row r="142" spans="1:18" ht="15" customHeight="1" x14ac:dyDescent="0.25">
      <c r="A142" s="554" t="s">
        <v>1537</v>
      </c>
      <c r="B142" s="125" t="s">
        <v>1068</v>
      </c>
      <c r="C142" s="552" t="s">
        <v>1067</v>
      </c>
      <c r="D142" s="482" t="s">
        <v>1289</v>
      </c>
      <c r="E142" s="482" t="s">
        <v>1271</v>
      </c>
      <c r="F142" s="483">
        <v>41183</v>
      </c>
      <c r="G142" s="483">
        <v>43008</v>
      </c>
      <c r="H142" s="497" t="s">
        <v>1408</v>
      </c>
      <c r="I142" s="482" t="s">
        <v>2184</v>
      </c>
      <c r="J142" s="497">
        <v>45247</v>
      </c>
      <c r="K142" s="410" t="s">
        <v>20</v>
      </c>
      <c r="L142" s="482" t="s">
        <v>1538</v>
      </c>
      <c r="M142" s="482">
        <v>1.5E-3</v>
      </c>
      <c r="N142" s="546">
        <v>39.226669999999999</v>
      </c>
      <c r="O142" s="546">
        <v>-84.608609999999999</v>
      </c>
      <c r="P142" s="482">
        <v>39.226520000000001</v>
      </c>
      <c r="Q142" s="482">
        <v>-84.608649999999997</v>
      </c>
      <c r="R142" s="565"/>
    </row>
    <row r="143" spans="1:18" ht="15" customHeight="1" x14ac:dyDescent="0.25">
      <c r="A143" s="554" t="s">
        <v>1539</v>
      </c>
      <c r="B143" s="481" t="s">
        <v>1200</v>
      </c>
      <c r="C143" s="552" t="s">
        <v>1201</v>
      </c>
      <c r="D143" s="482" t="s">
        <v>1262</v>
      </c>
      <c r="E143" s="482" t="s">
        <v>1263</v>
      </c>
      <c r="F143" s="483">
        <v>41121</v>
      </c>
      <c r="G143" s="483">
        <v>42916</v>
      </c>
      <c r="H143" s="497" t="s">
        <v>1408</v>
      </c>
      <c r="I143" s="482" t="s">
        <v>2185</v>
      </c>
      <c r="J143" s="497">
        <v>45244</v>
      </c>
      <c r="K143" s="410" t="s">
        <v>71</v>
      </c>
      <c r="L143" s="482" t="s">
        <v>1373</v>
      </c>
      <c r="M143" s="482">
        <v>2.8000000000000001E-2</v>
      </c>
      <c r="N143" s="546">
        <v>39.140279999999997</v>
      </c>
      <c r="O143" s="546">
        <v>-84.315280000000001</v>
      </c>
      <c r="P143" s="482">
        <v>39.137700000000002</v>
      </c>
      <c r="Q143" s="482">
        <v>-84.314710000000005</v>
      </c>
      <c r="R143" s="565"/>
    </row>
    <row r="144" spans="1:18" ht="15" customHeight="1" x14ac:dyDescent="0.25">
      <c r="A144" s="554" t="s">
        <v>1474</v>
      </c>
      <c r="B144" s="481" t="s">
        <v>1083</v>
      </c>
      <c r="C144" s="552" t="s">
        <v>1770</v>
      </c>
      <c r="D144" s="482" t="s">
        <v>1289</v>
      </c>
      <c r="E144" s="482" t="s">
        <v>1271</v>
      </c>
      <c r="F144" s="483">
        <v>40756</v>
      </c>
      <c r="G144" s="483">
        <v>42582</v>
      </c>
      <c r="H144" s="497" t="s">
        <v>1408</v>
      </c>
      <c r="I144" s="482" t="s">
        <v>1475</v>
      </c>
      <c r="J144" s="497">
        <v>45002</v>
      </c>
      <c r="K144" s="410" t="s">
        <v>21</v>
      </c>
      <c r="L144" s="482" t="s">
        <v>265</v>
      </c>
      <c r="M144" s="482">
        <v>0.01</v>
      </c>
      <c r="N144" s="546">
        <v>39.200830000000003</v>
      </c>
      <c r="O144" s="546">
        <v>-84.755830000000003</v>
      </c>
      <c r="P144" s="482">
        <v>39.200839999999999</v>
      </c>
      <c r="Q144" s="482">
        <v>-84.755769999999998</v>
      </c>
      <c r="R144" s="565"/>
    </row>
    <row r="145" spans="1:18" ht="15" customHeight="1" x14ac:dyDescent="0.25">
      <c r="A145" s="554" t="s">
        <v>1540</v>
      </c>
      <c r="B145" s="125" t="s">
        <v>1093</v>
      </c>
      <c r="C145" s="552" t="s">
        <v>1094</v>
      </c>
      <c r="D145" s="482" t="s">
        <v>1282</v>
      </c>
      <c r="E145" s="482" t="s">
        <v>1271</v>
      </c>
      <c r="F145" s="483">
        <v>40695</v>
      </c>
      <c r="G145" s="483">
        <v>42521</v>
      </c>
      <c r="H145" s="497" t="s">
        <v>1408</v>
      </c>
      <c r="I145" s="482" t="s">
        <v>1541</v>
      </c>
      <c r="J145" s="497">
        <v>45002</v>
      </c>
      <c r="K145" s="410" t="s">
        <v>22</v>
      </c>
      <c r="L145" s="482" t="s">
        <v>1542</v>
      </c>
      <c r="M145" s="482">
        <v>3.5999999999999999E-3</v>
      </c>
      <c r="N145" s="546">
        <v>39.13167</v>
      </c>
      <c r="O145" s="546">
        <v>-84.797219999999996</v>
      </c>
      <c r="P145" s="482">
        <v>39.131489999999999</v>
      </c>
      <c r="Q145" s="482">
        <v>-84.797830000000005</v>
      </c>
      <c r="R145" s="565"/>
    </row>
    <row r="146" spans="1:18" ht="15" customHeight="1" x14ac:dyDescent="0.25">
      <c r="A146" s="554" t="s">
        <v>1543</v>
      </c>
      <c r="B146" s="125" t="s">
        <v>622</v>
      </c>
      <c r="C146" s="552" t="s">
        <v>1544</v>
      </c>
      <c r="D146" s="482" t="s">
        <v>1262</v>
      </c>
      <c r="E146" s="482" t="s">
        <v>1271</v>
      </c>
      <c r="F146" s="483">
        <v>41030</v>
      </c>
      <c r="G146" s="483">
        <v>42855</v>
      </c>
      <c r="H146" s="497" t="s">
        <v>1408</v>
      </c>
      <c r="I146" s="124" t="s">
        <v>2186</v>
      </c>
      <c r="J146" s="701">
        <v>45247</v>
      </c>
      <c r="K146" s="156" t="s">
        <v>20</v>
      </c>
      <c r="L146" s="124" t="s">
        <v>1413</v>
      </c>
      <c r="M146" s="490">
        <v>0.05</v>
      </c>
      <c r="N146" s="569">
        <v>39.195</v>
      </c>
      <c r="O146" s="569">
        <v>-84.653059999999996</v>
      </c>
      <c r="P146" s="482">
        <v>39.195140000000002</v>
      </c>
      <c r="Q146" s="482">
        <v>-84.652940000000001</v>
      </c>
      <c r="R146" s="565"/>
    </row>
    <row r="147" spans="1:18" ht="15" customHeight="1" x14ac:dyDescent="0.25">
      <c r="A147" s="554" t="s">
        <v>1545</v>
      </c>
      <c r="B147" s="125" t="s">
        <v>626</v>
      </c>
      <c r="C147" s="552" t="s">
        <v>1066</v>
      </c>
      <c r="D147" s="482" t="s">
        <v>1289</v>
      </c>
      <c r="E147" s="482" t="s">
        <v>1271</v>
      </c>
      <c r="F147" s="483">
        <v>40787</v>
      </c>
      <c r="G147" s="483">
        <v>42613</v>
      </c>
      <c r="H147" s="497" t="s">
        <v>1408</v>
      </c>
      <c r="I147" s="124" t="s">
        <v>2187</v>
      </c>
      <c r="J147" s="701">
        <v>45247</v>
      </c>
      <c r="K147" s="491" t="s">
        <v>20</v>
      </c>
      <c r="L147" s="124" t="s">
        <v>1496</v>
      </c>
      <c r="M147" s="325">
        <v>0.06</v>
      </c>
      <c r="N147" s="545">
        <v>39.190280000000001</v>
      </c>
      <c r="O147" s="547">
        <v>-84.656390000000002</v>
      </c>
      <c r="P147" s="482">
        <v>39.193249999999999</v>
      </c>
      <c r="Q147" s="482">
        <v>-84.654799999999994</v>
      </c>
      <c r="R147" s="565"/>
    </row>
    <row r="148" spans="1:18" ht="15" customHeight="1" x14ac:dyDescent="0.25">
      <c r="A148" s="554" t="s">
        <v>1546</v>
      </c>
      <c r="B148" s="125" t="s">
        <v>1183</v>
      </c>
      <c r="C148" s="552" t="s">
        <v>1184</v>
      </c>
      <c r="D148" s="482" t="s">
        <v>1289</v>
      </c>
      <c r="E148" s="482" t="s">
        <v>1271</v>
      </c>
      <c r="F148" s="483">
        <v>41153</v>
      </c>
      <c r="G148" s="483">
        <v>42978</v>
      </c>
      <c r="H148" s="497" t="s">
        <v>1408</v>
      </c>
      <c r="I148" s="482" t="s">
        <v>1547</v>
      </c>
      <c r="J148" s="497">
        <v>45174</v>
      </c>
      <c r="K148" s="410" t="s">
        <v>69</v>
      </c>
      <c r="L148" s="482" t="s">
        <v>1485</v>
      </c>
      <c r="M148" s="482">
        <v>1.8E-3</v>
      </c>
      <c r="N148" s="546">
        <v>39.166939999999997</v>
      </c>
      <c r="O148" s="546">
        <v>-84.302499999999995</v>
      </c>
      <c r="P148" s="482">
        <v>39.166719999999998</v>
      </c>
      <c r="Q148" s="482">
        <v>-84.302610000000001</v>
      </c>
      <c r="R148" s="565"/>
    </row>
    <row r="149" spans="1:18" ht="15" customHeight="1" x14ac:dyDescent="0.25">
      <c r="A149" s="554" t="s">
        <v>1548</v>
      </c>
      <c r="B149" s="125" t="s">
        <v>1549</v>
      </c>
      <c r="C149" s="552" t="s">
        <v>1216</v>
      </c>
      <c r="D149" s="482" t="s">
        <v>1314</v>
      </c>
      <c r="E149" s="482" t="s">
        <v>1271</v>
      </c>
      <c r="F149" s="483">
        <v>39417</v>
      </c>
      <c r="G149" s="483">
        <v>41243</v>
      </c>
      <c r="H149" s="497" t="s">
        <v>1408</v>
      </c>
      <c r="I149" s="124" t="s">
        <v>2145</v>
      </c>
      <c r="J149" s="701">
        <v>45241</v>
      </c>
      <c r="K149" s="156" t="s">
        <v>75</v>
      </c>
      <c r="L149" s="124" t="s">
        <v>1550</v>
      </c>
      <c r="M149" s="325">
        <v>0.08</v>
      </c>
      <c r="N149" s="545">
        <v>39.281109999999998</v>
      </c>
      <c r="O149" s="545">
        <v>-84.372219999999999</v>
      </c>
      <c r="P149" s="482">
        <v>39.281109999999998</v>
      </c>
      <c r="Q149" s="482">
        <v>-84.371930000000006</v>
      </c>
      <c r="R149" s="565"/>
    </row>
    <row r="150" spans="1:18" ht="15" customHeight="1" x14ac:dyDescent="0.25">
      <c r="A150" s="554" t="s">
        <v>1551</v>
      </c>
      <c r="B150" s="481" t="s">
        <v>1185</v>
      </c>
      <c r="C150" s="552" t="s">
        <v>1186</v>
      </c>
      <c r="D150" s="482" t="s">
        <v>1262</v>
      </c>
      <c r="E150" s="482" t="s">
        <v>1263</v>
      </c>
      <c r="F150" s="483">
        <v>39052</v>
      </c>
      <c r="G150" s="483">
        <v>40877</v>
      </c>
      <c r="H150" s="497" t="s">
        <v>1408</v>
      </c>
      <c r="I150" s="482" t="s">
        <v>1552</v>
      </c>
      <c r="J150" s="497">
        <v>45111</v>
      </c>
      <c r="K150" s="410" t="s">
        <v>69</v>
      </c>
      <c r="L150" s="482" t="s">
        <v>305</v>
      </c>
      <c r="M150" s="490" t="s">
        <v>1996</v>
      </c>
      <c r="N150" s="545">
        <v>39.184719999999999</v>
      </c>
      <c r="O150" s="545">
        <v>-84.288889999999995</v>
      </c>
      <c r="P150" s="482">
        <v>39.185020000000002</v>
      </c>
      <c r="Q150" s="482">
        <v>-84.291830000000004</v>
      </c>
      <c r="R150" s="565"/>
    </row>
    <row r="151" spans="1:18" ht="15" customHeight="1" x14ac:dyDescent="0.25">
      <c r="A151" s="554" t="s">
        <v>1553</v>
      </c>
      <c r="B151" s="125" t="s">
        <v>1062</v>
      </c>
      <c r="C151" s="552" t="s">
        <v>1063</v>
      </c>
      <c r="D151" s="482" t="s">
        <v>1289</v>
      </c>
      <c r="E151" s="482" t="s">
        <v>1271</v>
      </c>
      <c r="F151" s="483">
        <v>40422</v>
      </c>
      <c r="G151" s="483">
        <v>42247</v>
      </c>
      <c r="H151" s="497" t="s">
        <v>1408</v>
      </c>
      <c r="I151" s="482" t="s">
        <v>2188</v>
      </c>
      <c r="J151" s="497">
        <v>45252</v>
      </c>
      <c r="K151" s="410" t="s">
        <v>19</v>
      </c>
      <c r="L151" s="482" t="s">
        <v>1554</v>
      </c>
      <c r="M151" s="482">
        <v>2.5999999999999999E-3</v>
      </c>
      <c r="N151" s="546">
        <v>39.281390000000002</v>
      </c>
      <c r="O151" s="546">
        <v>-84.615560000000002</v>
      </c>
      <c r="P151" s="482">
        <v>39.271749999999997</v>
      </c>
      <c r="Q151" s="482">
        <v>-84.608819999999994</v>
      </c>
      <c r="R151" s="565"/>
    </row>
    <row r="152" spans="1:18" ht="15" customHeight="1" x14ac:dyDescent="0.25">
      <c r="A152" s="554" t="s">
        <v>1555</v>
      </c>
      <c r="B152" s="125" t="s">
        <v>624</v>
      </c>
      <c r="C152" s="552" t="s">
        <v>1202</v>
      </c>
      <c r="D152" s="482" t="s">
        <v>1262</v>
      </c>
      <c r="E152" s="482" t="s">
        <v>1271</v>
      </c>
      <c r="F152" s="483">
        <v>41091</v>
      </c>
      <c r="G152" s="483">
        <v>42916</v>
      </c>
      <c r="H152" s="497" t="s">
        <v>1408</v>
      </c>
      <c r="I152" s="124" t="s">
        <v>2191</v>
      </c>
      <c r="J152" s="701">
        <v>45243</v>
      </c>
      <c r="K152" s="156" t="s">
        <v>70</v>
      </c>
      <c r="L152" s="124" t="s">
        <v>666</v>
      </c>
      <c r="M152" s="325">
        <v>0.01</v>
      </c>
      <c r="N152" s="545">
        <v>39.143329999999999</v>
      </c>
      <c r="O152" s="545">
        <v>-84.358890000000002</v>
      </c>
      <c r="P152" s="482">
        <v>39.144959999999998</v>
      </c>
      <c r="Q152" s="482">
        <v>-84.358440000000002</v>
      </c>
      <c r="R152" s="565"/>
    </row>
    <row r="153" spans="1:18" ht="15" customHeight="1" x14ac:dyDescent="0.25">
      <c r="A153" s="554" t="s">
        <v>1556</v>
      </c>
      <c r="B153" s="125" t="s">
        <v>612</v>
      </c>
      <c r="C153" s="552" t="s">
        <v>372</v>
      </c>
      <c r="D153" s="482" t="s">
        <v>1314</v>
      </c>
      <c r="E153" s="482" t="s">
        <v>1271</v>
      </c>
      <c r="F153" s="483">
        <v>41183</v>
      </c>
      <c r="G153" s="483">
        <v>43008</v>
      </c>
      <c r="H153" s="497" t="s">
        <v>1408</v>
      </c>
      <c r="I153" s="124" t="s">
        <v>2189</v>
      </c>
      <c r="J153" s="701">
        <v>45002</v>
      </c>
      <c r="K153" s="156" t="s">
        <v>21</v>
      </c>
      <c r="L153" s="124" t="s">
        <v>265</v>
      </c>
      <c r="M153" s="325">
        <v>0.1</v>
      </c>
      <c r="N153" s="545">
        <v>39.201390000000004</v>
      </c>
      <c r="O153" s="545">
        <v>-84.738889999999998</v>
      </c>
      <c r="P153" s="482">
        <v>39.20628</v>
      </c>
      <c r="Q153" s="482">
        <v>-84.738020000000006</v>
      </c>
      <c r="R153" s="565"/>
    </row>
    <row r="154" spans="1:18" ht="15" customHeight="1" x14ac:dyDescent="0.25">
      <c r="A154" s="554" t="s">
        <v>1557</v>
      </c>
      <c r="B154" s="481" t="s">
        <v>1109</v>
      </c>
      <c r="C154" s="552" t="s">
        <v>1110</v>
      </c>
      <c r="D154" s="482" t="s">
        <v>1339</v>
      </c>
      <c r="E154" s="482" t="s">
        <v>1263</v>
      </c>
      <c r="F154" s="483">
        <v>40391</v>
      </c>
      <c r="G154" s="483">
        <v>42216</v>
      </c>
      <c r="H154" s="497" t="s">
        <v>1408</v>
      </c>
      <c r="I154" s="482" t="s">
        <v>1558</v>
      </c>
      <c r="J154" s="497">
        <v>45030</v>
      </c>
      <c r="K154" s="410" t="s">
        <v>26</v>
      </c>
      <c r="L154" s="489" t="s">
        <v>278</v>
      </c>
      <c r="M154" s="482">
        <v>0.2</v>
      </c>
      <c r="N154" s="546">
        <v>39.235280000000003</v>
      </c>
      <c r="O154" s="546">
        <v>-84.802779999999998</v>
      </c>
      <c r="P154" s="482">
        <v>39.239100000000001</v>
      </c>
      <c r="Q154" s="482">
        <v>-84.80162</v>
      </c>
      <c r="R154" s="565"/>
    </row>
    <row r="155" spans="1:18" ht="15" customHeight="1" x14ac:dyDescent="0.25">
      <c r="A155" s="554" t="s">
        <v>1559</v>
      </c>
      <c r="B155" s="125" t="s">
        <v>629</v>
      </c>
      <c r="C155" s="552" t="s">
        <v>1088</v>
      </c>
      <c r="D155" s="482" t="s">
        <v>1289</v>
      </c>
      <c r="E155" s="482" t="s">
        <v>1271</v>
      </c>
      <c r="F155" s="483">
        <v>41426</v>
      </c>
      <c r="G155" s="483">
        <v>43251</v>
      </c>
      <c r="H155" s="497" t="s">
        <v>1408</v>
      </c>
      <c r="I155" s="124" t="s">
        <v>2146</v>
      </c>
      <c r="J155" s="701">
        <v>45202</v>
      </c>
      <c r="K155" s="156" t="s">
        <v>21</v>
      </c>
      <c r="L155" s="124" t="s">
        <v>1306</v>
      </c>
      <c r="M155" s="325">
        <v>2.3999999999999998E-3</v>
      </c>
      <c r="N155" s="545">
        <v>39.199170000000002</v>
      </c>
      <c r="O155" s="545">
        <v>-84.762219999999999</v>
      </c>
      <c r="P155" s="482">
        <v>39.195050000000002</v>
      </c>
      <c r="Q155" s="482">
        <v>-84.762640000000005</v>
      </c>
      <c r="R155" s="565"/>
    </row>
    <row r="156" spans="1:18" ht="15" customHeight="1" x14ac:dyDescent="0.25">
      <c r="A156" s="554" t="s">
        <v>1560</v>
      </c>
      <c r="B156" s="481" t="s">
        <v>1070</v>
      </c>
      <c r="C156" s="552" t="s">
        <v>1069</v>
      </c>
      <c r="D156" s="482" t="s">
        <v>1282</v>
      </c>
      <c r="E156" s="482" t="s">
        <v>1271</v>
      </c>
      <c r="F156" s="483">
        <v>40452</v>
      </c>
      <c r="G156" s="483">
        <v>42277</v>
      </c>
      <c r="H156" s="497" t="s">
        <v>1408</v>
      </c>
      <c r="I156" s="482" t="s">
        <v>2190</v>
      </c>
      <c r="J156" s="497">
        <v>45247</v>
      </c>
      <c r="K156" s="410" t="s">
        <v>20</v>
      </c>
      <c r="L156" s="482" t="s">
        <v>1413</v>
      </c>
      <c r="M156" s="482">
        <v>8.3999999999999995E-3</v>
      </c>
      <c r="N156" s="546">
        <v>39.184440000000002</v>
      </c>
      <c r="O156" s="546">
        <v>-84.650559999999999</v>
      </c>
      <c r="P156" s="482">
        <v>39.187559999999998</v>
      </c>
      <c r="Q156" s="482">
        <v>-84.654269999999997</v>
      </c>
      <c r="R156" s="565"/>
    </row>
    <row r="157" spans="1:18" ht="15" customHeight="1" x14ac:dyDescent="0.25">
      <c r="A157" s="554" t="s">
        <v>1561</v>
      </c>
      <c r="B157" s="481" t="s">
        <v>1207</v>
      </c>
      <c r="C157" s="552" t="s">
        <v>1208</v>
      </c>
      <c r="D157" s="482" t="s">
        <v>1310</v>
      </c>
      <c r="E157" s="482" t="s">
        <v>1263</v>
      </c>
      <c r="F157" s="483">
        <v>41821</v>
      </c>
      <c r="G157" s="483">
        <v>43646</v>
      </c>
      <c r="H157" s="497" t="s">
        <v>1408</v>
      </c>
      <c r="I157" s="482" t="s">
        <v>1562</v>
      </c>
      <c r="J157" s="497">
        <v>45215</v>
      </c>
      <c r="K157" s="410" t="s">
        <v>74</v>
      </c>
      <c r="L157" s="482" t="s">
        <v>155</v>
      </c>
      <c r="M157" s="325" t="s">
        <v>1996</v>
      </c>
      <c r="N157" s="545">
        <v>39.233060000000002</v>
      </c>
      <c r="O157" s="545">
        <v>-84.46472</v>
      </c>
      <c r="P157" s="482">
        <v>39.232729999999997</v>
      </c>
      <c r="Q157" s="482">
        <v>-84.464569999999995</v>
      </c>
      <c r="R157" s="565"/>
    </row>
    <row r="158" spans="1:18" ht="15" customHeight="1" x14ac:dyDescent="0.25">
      <c r="A158" s="554" t="s">
        <v>1563</v>
      </c>
      <c r="B158" s="481" t="s">
        <v>1217</v>
      </c>
      <c r="C158" s="552" t="s">
        <v>1218</v>
      </c>
      <c r="D158" s="482" t="s">
        <v>1310</v>
      </c>
      <c r="E158" s="482" t="s">
        <v>1263</v>
      </c>
      <c r="F158" s="483">
        <v>40210</v>
      </c>
      <c r="G158" s="483">
        <v>42035</v>
      </c>
      <c r="H158" s="497" t="s">
        <v>1408</v>
      </c>
      <c r="I158" s="482" t="s">
        <v>2158</v>
      </c>
      <c r="J158" s="497">
        <v>45241</v>
      </c>
      <c r="K158" s="410" t="s">
        <v>75</v>
      </c>
      <c r="L158" s="482" t="s">
        <v>1564</v>
      </c>
      <c r="M158" s="325" t="s">
        <v>1996</v>
      </c>
      <c r="N158" s="545">
        <v>39.27778</v>
      </c>
      <c r="O158" s="545">
        <v>-84.415279999999996</v>
      </c>
      <c r="P158" s="482">
        <v>39.279690000000002</v>
      </c>
      <c r="Q158" s="482">
        <v>-84.411919999999995</v>
      </c>
      <c r="R158" s="565"/>
    </row>
    <row r="159" spans="1:18" ht="15" customHeight="1" x14ac:dyDescent="0.25">
      <c r="A159" s="554" t="s">
        <v>1565</v>
      </c>
      <c r="B159" s="481" t="s">
        <v>987</v>
      </c>
      <c r="C159" s="552" t="s">
        <v>1566</v>
      </c>
      <c r="D159" s="482" t="s">
        <v>1339</v>
      </c>
      <c r="E159" s="482" t="s">
        <v>1263</v>
      </c>
      <c r="F159" s="483">
        <v>40664</v>
      </c>
      <c r="G159" s="483">
        <v>42490</v>
      </c>
      <c r="H159" s="497" t="s">
        <v>1567</v>
      </c>
      <c r="I159" s="492" t="s">
        <v>2147</v>
      </c>
      <c r="J159" s="497">
        <v>45005</v>
      </c>
      <c r="K159" s="410" t="s">
        <v>1</v>
      </c>
      <c r="L159" s="482" t="s">
        <v>1568</v>
      </c>
      <c r="M159" s="325" t="s">
        <v>1996</v>
      </c>
      <c r="N159" s="545" t="s">
        <v>1996</v>
      </c>
      <c r="O159" s="545" t="s">
        <v>1996</v>
      </c>
      <c r="P159" s="482">
        <v>39.538089999999997</v>
      </c>
      <c r="Q159" s="482">
        <v>-84.267330000000001</v>
      </c>
      <c r="R159" s="565" t="s">
        <v>1793</v>
      </c>
    </row>
    <row r="160" spans="1:18" ht="15" customHeight="1" x14ac:dyDescent="0.25">
      <c r="A160" s="554" t="s">
        <v>1569</v>
      </c>
      <c r="B160" s="481" t="s">
        <v>996</v>
      </c>
      <c r="C160" s="552" t="s">
        <v>1570</v>
      </c>
      <c r="D160" s="482" t="s">
        <v>1282</v>
      </c>
      <c r="E160" s="482" t="s">
        <v>1263</v>
      </c>
      <c r="F160" s="483">
        <v>41153</v>
      </c>
      <c r="G160" s="483">
        <v>42978</v>
      </c>
      <c r="H160" s="497" t="s">
        <v>1567</v>
      </c>
      <c r="I160" s="482" t="s">
        <v>2148</v>
      </c>
      <c r="J160" s="497">
        <v>45005</v>
      </c>
      <c r="K160" s="410" t="s">
        <v>2</v>
      </c>
      <c r="L160" s="482" t="s">
        <v>265</v>
      </c>
      <c r="M160" s="325" t="s">
        <v>1996</v>
      </c>
      <c r="N160" s="545">
        <v>39.558329999999998</v>
      </c>
      <c r="O160" s="545">
        <v>-84.304169999999999</v>
      </c>
      <c r="P160" s="482">
        <v>39.557830000000003</v>
      </c>
      <c r="Q160" s="482">
        <v>-84.303539999999998</v>
      </c>
      <c r="R160" s="565"/>
    </row>
    <row r="161" spans="1:18" ht="15" customHeight="1" x14ac:dyDescent="0.25">
      <c r="A161" s="554" t="s">
        <v>1571</v>
      </c>
      <c r="B161" s="125" t="s">
        <v>273</v>
      </c>
      <c r="C161" s="552" t="s">
        <v>1134</v>
      </c>
      <c r="D161" s="482" t="s">
        <v>1289</v>
      </c>
      <c r="E161" s="482" t="s">
        <v>1271</v>
      </c>
      <c r="F161" s="483">
        <v>41275</v>
      </c>
      <c r="G161" s="483">
        <v>43100</v>
      </c>
      <c r="H161" s="497" t="s">
        <v>1567</v>
      </c>
      <c r="I161" s="124" t="s">
        <v>2149</v>
      </c>
      <c r="J161" s="701">
        <v>45068</v>
      </c>
      <c r="K161" s="156" t="s">
        <v>42</v>
      </c>
      <c r="L161" s="124" t="s">
        <v>1373</v>
      </c>
      <c r="M161" s="325">
        <v>1.4999999999999999E-2</v>
      </c>
      <c r="N161" s="545">
        <v>39.562779999999997</v>
      </c>
      <c r="O161" s="545">
        <v>-84.015280000000004</v>
      </c>
      <c r="P161" s="482">
        <v>39.564210000000003</v>
      </c>
      <c r="Q161" s="482">
        <v>-84.013710000000003</v>
      </c>
      <c r="R161" s="565"/>
    </row>
    <row r="162" spans="1:18" ht="15" customHeight="1" x14ac:dyDescent="0.25">
      <c r="A162" s="554" t="s">
        <v>1587</v>
      </c>
      <c r="B162" s="125" t="s">
        <v>1137</v>
      </c>
      <c r="C162" s="552" t="s">
        <v>1794</v>
      </c>
      <c r="D162" s="482" t="s">
        <v>1267</v>
      </c>
      <c r="E162" s="482" t="s">
        <v>1271</v>
      </c>
      <c r="F162" s="483">
        <v>41000</v>
      </c>
      <c r="G162" s="483">
        <v>42825</v>
      </c>
      <c r="H162" s="497" t="s">
        <v>1567</v>
      </c>
      <c r="I162" s="482" t="s">
        <v>1588</v>
      </c>
      <c r="J162" s="497">
        <v>45113</v>
      </c>
      <c r="K162" s="410" t="s">
        <v>47</v>
      </c>
      <c r="L162" s="482" t="s">
        <v>1589</v>
      </c>
      <c r="M162" s="482">
        <v>1.2E-2</v>
      </c>
      <c r="N162" s="546">
        <v>39.39</v>
      </c>
      <c r="O162" s="546">
        <v>-84.007499999999993</v>
      </c>
      <c r="P162" s="482">
        <v>39.394080000000002</v>
      </c>
      <c r="Q162" s="482">
        <v>-84.007660000000001</v>
      </c>
      <c r="R162" s="565"/>
    </row>
    <row r="163" spans="1:18" ht="15" customHeight="1" x14ac:dyDescent="0.25">
      <c r="A163" s="554" t="s">
        <v>1572</v>
      </c>
      <c r="B163" s="125" t="s">
        <v>719</v>
      </c>
      <c r="C163" s="552" t="s">
        <v>721</v>
      </c>
      <c r="D163" s="482" t="s">
        <v>1267</v>
      </c>
      <c r="E163" s="482" t="s">
        <v>1271</v>
      </c>
      <c r="F163" s="483">
        <v>40544</v>
      </c>
      <c r="G163" s="483">
        <v>42369</v>
      </c>
      <c r="H163" s="497" t="s">
        <v>1567</v>
      </c>
      <c r="I163" s="124" t="s">
        <v>720</v>
      </c>
      <c r="J163" s="497">
        <v>45054</v>
      </c>
      <c r="K163" s="156" t="s">
        <v>48</v>
      </c>
      <c r="L163" s="124" t="s">
        <v>722</v>
      </c>
      <c r="M163" s="325">
        <v>3.5000000000000003E-2</v>
      </c>
      <c r="N163" s="545">
        <v>39.419440000000002</v>
      </c>
      <c r="O163" s="545">
        <v>-84.088890000000006</v>
      </c>
      <c r="P163" s="482">
        <v>39.420499999999997</v>
      </c>
      <c r="Q163" s="482">
        <v>-84.088939999999994</v>
      </c>
      <c r="R163" s="565"/>
    </row>
    <row r="164" spans="1:18" ht="15" customHeight="1" x14ac:dyDescent="0.25">
      <c r="A164" s="554" t="s">
        <v>1573</v>
      </c>
      <c r="B164" s="125" t="s">
        <v>1142</v>
      </c>
      <c r="C164" s="552" t="s">
        <v>1143</v>
      </c>
      <c r="D164" s="482" t="s">
        <v>1262</v>
      </c>
      <c r="E164" s="482" t="s">
        <v>1271</v>
      </c>
      <c r="F164" s="483">
        <v>40969</v>
      </c>
      <c r="G164" s="483">
        <v>42794</v>
      </c>
      <c r="H164" s="497" t="s">
        <v>1567</v>
      </c>
      <c r="I164" s="482" t="s">
        <v>1574</v>
      </c>
      <c r="J164" s="497">
        <v>45036</v>
      </c>
      <c r="K164" s="410" t="s">
        <v>50</v>
      </c>
      <c r="L164" s="482" t="s">
        <v>1575</v>
      </c>
      <c r="M164" s="482">
        <v>0.2</v>
      </c>
      <c r="N164" s="546">
        <v>39.398609999999998</v>
      </c>
      <c r="O164" s="546">
        <v>-84.162779999999998</v>
      </c>
      <c r="P164" s="482">
        <v>39.411659999999998</v>
      </c>
      <c r="Q164" s="482">
        <v>-84.149370000000005</v>
      </c>
      <c r="R164" s="565"/>
    </row>
    <row r="165" spans="1:18" ht="15" customHeight="1" x14ac:dyDescent="0.25">
      <c r="A165" s="554" t="s">
        <v>1577</v>
      </c>
      <c r="B165" s="125" t="s">
        <v>1152</v>
      </c>
      <c r="C165" s="552" t="s">
        <v>1151</v>
      </c>
      <c r="D165" s="482" t="s">
        <v>1282</v>
      </c>
      <c r="E165" s="482" t="s">
        <v>1271</v>
      </c>
      <c r="F165" s="483">
        <v>40483</v>
      </c>
      <c r="G165" s="483">
        <v>42308</v>
      </c>
      <c r="H165" s="497" t="s">
        <v>1567</v>
      </c>
      <c r="I165" s="482" t="s">
        <v>1578</v>
      </c>
      <c r="J165" s="497">
        <v>45122</v>
      </c>
      <c r="K165" s="410" t="s">
        <v>53</v>
      </c>
      <c r="L165" s="482" t="s">
        <v>1579</v>
      </c>
      <c r="M165" s="482">
        <v>1.4999999999999999E-2</v>
      </c>
      <c r="N165" s="546">
        <v>39.279170000000001</v>
      </c>
      <c r="O165" s="546">
        <v>-84.162499999999994</v>
      </c>
      <c r="P165" s="482">
        <v>39.275149999999996</v>
      </c>
      <c r="Q165" s="482">
        <v>-84.164400000000001</v>
      </c>
      <c r="R165" s="565"/>
    </row>
    <row r="166" spans="1:18" ht="15" customHeight="1" x14ac:dyDescent="0.25">
      <c r="A166" s="554" t="s">
        <v>1582</v>
      </c>
      <c r="B166" s="481" t="s">
        <v>989</v>
      </c>
      <c r="C166" s="552" t="s">
        <v>1583</v>
      </c>
      <c r="D166" s="482" t="s">
        <v>1289</v>
      </c>
      <c r="E166" s="482" t="s">
        <v>1263</v>
      </c>
      <c r="F166" s="483">
        <v>40544</v>
      </c>
      <c r="G166" s="483">
        <v>42369</v>
      </c>
      <c r="H166" s="497" t="s">
        <v>1567</v>
      </c>
      <c r="I166" s="482" t="s">
        <v>1584</v>
      </c>
      <c r="J166" s="497">
        <v>45036</v>
      </c>
      <c r="K166" s="410" t="s">
        <v>1</v>
      </c>
      <c r="L166" s="482" t="s">
        <v>1585</v>
      </c>
      <c r="M166" s="325" t="s">
        <v>1996</v>
      </c>
      <c r="N166" s="545">
        <v>39.491669999999999</v>
      </c>
      <c r="O166" s="545">
        <v>-84.220830000000007</v>
      </c>
      <c r="P166" s="482">
        <v>39.483049999999999</v>
      </c>
      <c r="Q166" s="482">
        <v>-84.225269999999995</v>
      </c>
      <c r="R166" s="565"/>
    </row>
    <row r="167" spans="1:18" ht="15" customHeight="1" x14ac:dyDescent="0.25">
      <c r="A167" s="554" t="s">
        <v>1586</v>
      </c>
      <c r="B167" s="125" t="s">
        <v>271</v>
      </c>
      <c r="C167" s="552" t="s">
        <v>659</v>
      </c>
      <c r="D167" s="482" t="s">
        <v>1267</v>
      </c>
      <c r="E167" s="482" t="s">
        <v>1271</v>
      </c>
      <c r="F167" s="483">
        <v>41275</v>
      </c>
      <c r="G167" s="483">
        <v>43100</v>
      </c>
      <c r="H167" s="497" t="s">
        <v>1567</v>
      </c>
      <c r="I167" s="124" t="s">
        <v>658</v>
      </c>
      <c r="J167" s="704">
        <v>45065</v>
      </c>
      <c r="K167" s="156" t="s">
        <v>51</v>
      </c>
      <c r="L167" s="124" t="s">
        <v>272</v>
      </c>
      <c r="M167" s="325">
        <v>3.5099999999999999E-2</v>
      </c>
      <c r="N167" s="545">
        <v>39.359169999999999</v>
      </c>
      <c r="O167" s="545">
        <v>-84.191940000000002</v>
      </c>
      <c r="P167" s="482">
        <v>39.35859</v>
      </c>
      <c r="Q167" s="482">
        <v>-84.192329999999998</v>
      </c>
      <c r="R167" s="565" t="s">
        <v>1768</v>
      </c>
    </row>
    <row r="168" spans="1:18" ht="15" customHeight="1" x14ac:dyDescent="0.25">
      <c r="A168" s="554" t="s">
        <v>1590</v>
      </c>
      <c r="B168" s="125" t="s">
        <v>1139</v>
      </c>
      <c r="C168" s="552" t="s">
        <v>1140</v>
      </c>
      <c r="D168" s="482" t="s">
        <v>1339</v>
      </c>
      <c r="E168" s="482" t="s">
        <v>1271</v>
      </c>
      <c r="F168" s="483">
        <v>40664</v>
      </c>
      <c r="G168" s="483">
        <v>42490</v>
      </c>
      <c r="H168" s="497" t="s">
        <v>1567</v>
      </c>
      <c r="I168" s="482" t="s">
        <v>1591</v>
      </c>
      <c r="J168" s="497">
        <v>45054</v>
      </c>
      <c r="K168" s="410" t="s">
        <v>48</v>
      </c>
      <c r="L168" s="482" t="s">
        <v>722</v>
      </c>
      <c r="M168" s="482">
        <v>5.0000000000000001E-3</v>
      </c>
      <c r="N168" s="546">
        <v>39.407780000000002</v>
      </c>
      <c r="O168" s="546">
        <v>-84.098330000000004</v>
      </c>
      <c r="P168" s="482">
        <v>39.41666</v>
      </c>
      <c r="Q168" s="482">
        <v>-84.095060000000004</v>
      </c>
      <c r="R168" s="565"/>
    </row>
    <row r="169" spans="1:18" ht="15" customHeight="1" x14ac:dyDescent="0.25">
      <c r="A169" s="554" t="s">
        <v>1592</v>
      </c>
      <c r="B169" s="481" t="s">
        <v>993</v>
      </c>
      <c r="C169" s="552" t="s">
        <v>1593</v>
      </c>
      <c r="D169" s="482" t="s">
        <v>1282</v>
      </c>
      <c r="E169" s="482" t="s">
        <v>1263</v>
      </c>
      <c r="F169" s="483">
        <v>40725</v>
      </c>
      <c r="G169" s="483">
        <v>42551</v>
      </c>
      <c r="H169" s="497" t="s">
        <v>1567</v>
      </c>
      <c r="I169" s="482" t="s">
        <v>2150</v>
      </c>
      <c r="J169" s="497">
        <v>45036</v>
      </c>
      <c r="K169" s="410" t="s">
        <v>1</v>
      </c>
      <c r="L169" s="482" t="s">
        <v>1594</v>
      </c>
      <c r="M169" s="325" t="s">
        <v>1996</v>
      </c>
      <c r="N169" s="545">
        <v>39.483330000000002</v>
      </c>
      <c r="O169" s="545">
        <v>-84.22278</v>
      </c>
      <c r="P169" s="482">
        <v>39.482840000000003</v>
      </c>
      <c r="Q169" s="482">
        <v>-84.21669</v>
      </c>
      <c r="R169" s="565"/>
    </row>
    <row r="170" spans="1:18" ht="15" customHeight="1" x14ac:dyDescent="0.25">
      <c r="A170" s="554" t="s">
        <v>1595</v>
      </c>
      <c r="B170" s="125" t="s">
        <v>607</v>
      </c>
      <c r="C170" s="552" t="s">
        <v>1596</v>
      </c>
      <c r="D170" s="482" t="s">
        <v>1289</v>
      </c>
      <c r="E170" s="482" t="s">
        <v>1271</v>
      </c>
      <c r="F170" s="483">
        <v>40452</v>
      </c>
      <c r="G170" s="483">
        <v>42277</v>
      </c>
      <c r="H170" s="497" t="s">
        <v>1567</v>
      </c>
      <c r="I170" s="124" t="s">
        <v>2156</v>
      </c>
      <c r="J170" s="701">
        <v>45162</v>
      </c>
      <c r="K170" s="156" t="s">
        <v>53</v>
      </c>
      <c r="L170" s="124" t="s">
        <v>652</v>
      </c>
      <c r="M170" s="325">
        <v>1.6E-2</v>
      </c>
      <c r="N170" s="545">
        <v>39.279440000000001</v>
      </c>
      <c r="O170" s="545">
        <v>-84.136669999999995</v>
      </c>
      <c r="P170" s="482">
        <v>39.279980000000002</v>
      </c>
      <c r="Q170" s="482">
        <v>-84.136129999999994</v>
      </c>
      <c r="R170" s="565"/>
    </row>
    <row r="171" spans="1:18" ht="15" customHeight="1" x14ac:dyDescent="0.25">
      <c r="A171" s="554" t="s">
        <v>1597</v>
      </c>
      <c r="B171" s="481" t="s">
        <v>1014</v>
      </c>
      <c r="C171" s="552" t="s">
        <v>1013</v>
      </c>
      <c r="D171" s="482" t="s">
        <v>1262</v>
      </c>
      <c r="E171" s="482" t="s">
        <v>1263</v>
      </c>
      <c r="F171" s="483">
        <v>40238</v>
      </c>
      <c r="G171" s="483">
        <v>42063</v>
      </c>
      <c r="H171" s="497" t="s">
        <v>1567</v>
      </c>
      <c r="I171" s="482" t="s">
        <v>1598</v>
      </c>
      <c r="J171" s="497">
        <v>45050</v>
      </c>
      <c r="K171" s="410" t="s">
        <v>10</v>
      </c>
      <c r="L171" s="482" t="s">
        <v>1599</v>
      </c>
      <c r="M171" s="325" t="s">
        <v>1996</v>
      </c>
      <c r="N171" s="545">
        <v>39.439720000000001</v>
      </c>
      <c r="O171" s="545">
        <v>-84.323059999999998</v>
      </c>
      <c r="P171" s="482">
        <v>39.439410000000002</v>
      </c>
      <c r="Q171" s="482">
        <v>-84.323059999999998</v>
      </c>
      <c r="R171" s="565"/>
    </row>
    <row r="172" spans="1:18" ht="15" customHeight="1" x14ac:dyDescent="0.25">
      <c r="A172" s="554" t="s">
        <v>1600</v>
      </c>
      <c r="B172" s="481" t="s">
        <v>1145</v>
      </c>
      <c r="C172" s="552" t="s">
        <v>1144</v>
      </c>
      <c r="D172" s="482" t="s">
        <v>1262</v>
      </c>
      <c r="E172" s="482" t="s">
        <v>1271</v>
      </c>
      <c r="F172" s="483">
        <v>41030</v>
      </c>
      <c r="G172" s="483">
        <v>42855</v>
      </c>
      <c r="H172" s="497" t="s">
        <v>1567</v>
      </c>
      <c r="I172" s="482" t="s">
        <v>2155</v>
      </c>
      <c r="J172" s="497">
        <v>45036</v>
      </c>
      <c r="K172" s="410" t="s">
        <v>50</v>
      </c>
      <c r="L172" s="482" t="s">
        <v>1575</v>
      </c>
      <c r="M172" s="482">
        <v>0.04</v>
      </c>
      <c r="N172" s="546">
        <v>39.415280000000003</v>
      </c>
      <c r="O172" s="546">
        <v>-84.125</v>
      </c>
      <c r="P172" s="482">
        <v>39.415610000000001</v>
      </c>
      <c r="Q172" s="482">
        <v>-84.124170000000007</v>
      </c>
      <c r="R172" s="565"/>
    </row>
    <row r="173" spans="1:18" ht="15" customHeight="1" x14ac:dyDescent="0.25">
      <c r="A173" s="554" t="s">
        <v>1797</v>
      </c>
      <c r="B173" s="481" t="s">
        <v>1798</v>
      </c>
      <c r="C173" s="552" t="s">
        <v>1799</v>
      </c>
      <c r="D173" s="482" t="s">
        <v>1339</v>
      </c>
      <c r="E173" s="482" t="s">
        <v>1271</v>
      </c>
      <c r="F173" s="483">
        <v>40848</v>
      </c>
      <c r="G173" s="483">
        <v>42674</v>
      </c>
      <c r="H173" s="497" t="s">
        <v>1567</v>
      </c>
      <c r="I173" s="482" t="s">
        <v>1800</v>
      </c>
      <c r="J173" s="497">
        <v>45054</v>
      </c>
      <c r="K173" s="570" t="s">
        <v>48</v>
      </c>
      <c r="L173" s="482" t="s">
        <v>1801</v>
      </c>
      <c r="M173" s="482">
        <v>1.4999999999999999E-2</v>
      </c>
      <c r="N173" s="546">
        <v>39.425559999999997</v>
      </c>
      <c r="O173" s="546">
        <v>-84.073890000000006</v>
      </c>
      <c r="P173" s="482">
        <v>39.430390000000003</v>
      </c>
      <c r="Q173" s="482">
        <v>-84.071860000000001</v>
      </c>
      <c r="R173" s="565"/>
    </row>
    <row r="174" spans="1:18" ht="15" customHeight="1" x14ac:dyDescent="0.25">
      <c r="A174" s="554" t="s">
        <v>1802</v>
      </c>
      <c r="B174" s="481" t="s">
        <v>1803</v>
      </c>
      <c r="C174" s="552" t="s">
        <v>1804</v>
      </c>
      <c r="D174" s="482" t="s">
        <v>1339</v>
      </c>
      <c r="E174" s="482" t="s">
        <v>1263</v>
      </c>
      <c r="F174" s="483">
        <v>41671</v>
      </c>
      <c r="G174" s="483">
        <v>43496</v>
      </c>
      <c r="H174" s="497" t="s">
        <v>1567</v>
      </c>
      <c r="I174" s="482" t="s">
        <v>1805</v>
      </c>
      <c r="J174" s="497">
        <v>45040</v>
      </c>
      <c r="K174" s="410" t="s">
        <v>1808</v>
      </c>
      <c r="L174" s="482" t="s">
        <v>1807</v>
      </c>
      <c r="M174" s="568" t="s">
        <v>1996</v>
      </c>
      <c r="N174" s="569">
        <v>39.375</v>
      </c>
      <c r="O174" s="569">
        <v>-84.287499999999994</v>
      </c>
      <c r="P174" s="568">
        <v>39.374839999999999</v>
      </c>
      <c r="Q174" s="568">
        <v>-84.29025</v>
      </c>
      <c r="R174" s="565"/>
    </row>
    <row r="175" spans="1:18" ht="15" customHeight="1" x14ac:dyDescent="0.25">
      <c r="A175" s="554" t="s">
        <v>1580</v>
      </c>
      <c r="B175" s="481" t="s">
        <v>1153</v>
      </c>
      <c r="C175" s="552" t="s">
        <v>1796</v>
      </c>
      <c r="D175" s="482" t="s">
        <v>1314</v>
      </c>
      <c r="E175" s="482" t="s">
        <v>1263</v>
      </c>
      <c r="F175" s="483">
        <v>41791</v>
      </c>
      <c r="G175" s="483">
        <v>43616</v>
      </c>
      <c r="H175" s="497" t="s">
        <v>1567</v>
      </c>
      <c r="I175" s="482" t="s">
        <v>1581</v>
      </c>
      <c r="J175" s="497">
        <v>45039</v>
      </c>
      <c r="K175" s="410" t="s">
        <v>54</v>
      </c>
      <c r="L175" s="482" t="s">
        <v>305</v>
      </c>
      <c r="M175" s="325" t="s">
        <v>1996</v>
      </c>
      <c r="N175" s="545">
        <v>39.344439999999999</v>
      </c>
      <c r="O175" s="545">
        <v>-84.244439999999997</v>
      </c>
      <c r="P175" s="482">
        <v>39.346040000000002</v>
      </c>
      <c r="Q175" s="482">
        <v>-84.241780000000006</v>
      </c>
      <c r="R175" s="565"/>
    </row>
    <row r="176" spans="1:18" ht="15" customHeight="1" x14ac:dyDescent="0.25">
      <c r="A176" s="554" t="s">
        <v>1601</v>
      </c>
      <c r="B176" s="125" t="s">
        <v>615</v>
      </c>
      <c r="C176" s="552" t="s">
        <v>1141</v>
      </c>
      <c r="D176" s="482" t="s">
        <v>1314</v>
      </c>
      <c r="E176" s="482" t="s">
        <v>1271</v>
      </c>
      <c r="F176" s="483">
        <v>40483</v>
      </c>
      <c r="G176" s="483">
        <v>42308</v>
      </c>
      <c r="H176" s="497" t="s">
        <v>1567</v>
      </c>
      <c r="I176" s="124" t="s">
        <v>2151</v>
      </c>
      <c r="J176" s="701">
        <v>45040</v>
      </c>
      <c r="K176" s="156" t="s">
        <v>49</v>
      </c>
      <c r="L176" s="124" t="s">
        <v>1806</v>
      </c>
      <c r="M176" s="325">
        <v>5.5E-2</v>
      </c>
      <c r="N176" s="545">
        <v>39.408439999999999</v>
      </c>
      <c r="O176" s="545">
        <v>-84.309439999999995</v>
      </c>
      <c r="P176" s="482">
        <v>39.40502</v>
      </c>
      <c r="Q176" s="482">
        <v>-84.310789999999997</v>
      </c>
      <c r="R176" s="565"/>
    </row>
    <row r="177" spans="1:18" ht="15" customHeight="1" x14ac:dyDescent="0.25">
      <c r="A177" s="554" t="s">
        <v>1602</v>
      </c>
      <c r="B177" s="125" t="s">
        <v>994</v>
      </c>
      <c r="C177" s="552" t="s">
        <v>995</v>
      </c>
      <c r="D177" s="482" t="s">
        <v>1314</v>
      </c>
      <c r="E177" s="482" t="s">
        <v>1271</v>
      </c>
      <c r="F177" s="483">
        <v>40603</v>
      </c>
      <c r="G177" s="483">
        <v>42429</v>
      </c>
      <c r="H177" s="497" t="s">
        <v>1567</v>
      </c>
      <c r="I177" s="482" t="s">
        <v>2152</v>
      </c>
      <c r="J177" s="497">
        <v>45066</v>
      </c>
      <c r="K177" s="410" t="s">
        <v>1</v>
      </c>
      <c r="L177" s="482" t="s">
        <v>1585</v>
      </c>
      <c r="M177" s="482">
        <v>0.08</v>
      </c>
      <c r="N177" s="546">
        <v>39.560560000000002</v>
      </c>
      <c r="O177" s="546">
        <v>-84.173330000000007</v>
      </c>
      <c r="P177" s="482">
        <v>39.560899999999997</v>
      </c>
      <c r="Q177" s="482">
        <v>-84.173609999999996</v>
      </c>
      <c r="R177" s="565"/>
    </row>
    <row r="178" spans="1:18" ht="15" customHeight="1" x14ac:dyDescent="0.25">
      <c r="A178" s="554" t="s">
        <v>1576</v>
      </c>
      <c r="B178" s="125" t="s">
        <v>1135</v>
      </c>
      <c r="C178" s="552" t="s">
        <v>1795</v>
      </c>
      <c r="D178" s="482" t="s">
        <v>1267</v>
      </c>
      <c r="E178" s="482" t="s">
        <v>1271</v>
      </c>
      <c r="F178" s="483">
        <v>41275</v>
      </c>
      <c r="G178" s="483">
        <v>42155</v>
      </c>
      <c r="H178" s="497" t="s">
        <v>1567</v>
      </c>
      <c r="I178" s="482" t="s">
        <v>2153</v>
      </c>
      <c r="J178" s="497">
        <v>45054</v>
      </c>
      <c r="K178" s="410" t="s">
        <v>42</v>
      </c>
      <c r="L178" s="482" t="s">
        <v>305</v>
      </c>
      <c r="M178" s="482">
        <v>1.4999999999999999E-2</v>
      </c>
      <c r="N178" s="546">
        <v>39.509720000000002</v>
      </c>
      <c r="O178" s="546">
        <v>-84.101939999999999</v>
      </c>
      <c r="P178" s="482">
        <v>39.510249999999999</v>
      </c>
      <c r="Q178" s="482">
        <v>-84.102059999999994</v>
      </c>
      <c r="R178" s="565"/>
    </row>
    <row r="179" spans="1:18" ht="15" customHeight="1" x14ac:dyDescent="0.25">
      <c r="A179" s="554" t="s">
        <v>1603</v>
      </c>
      <c r="B179" s="125" t="s">
        <v>589</v>
      </c>
      <c r="C179" s="552" t="s">
        <v>1136</v>
      </c>
      <c r="D179" s="482" t="s">
        <v>1629</v>
      </c>
      <c r="E179" s="482" t="s">
        <v>1271</v>
      </c>
      <c r="F179" s="483">
        <v>41974</v>
      </c>
      <c r="G179" s="483">
        <v>42613</v>
      </c>
      <c r="H179" s="497" t="s">
        <v>1567</v>
      </c>
      <c r="I179" s="124" t="s">
        <v>2154</v>
      </c>
      <c r="J179" s="701">
        <v>45068</v>
      </c>
      <c r="K179" s="156" t="s">
        <v>42</v>
      </c>
      <c r="L179" s="124" t="s">
        <v>305</v>
      </c>
      <c r="M179" s="325">
        <v>0.71</v>
      </c>
      <c r="N179" s="545">
        <v>39.524169999999998</v>
      </c>
      <c r="O179" s="545">
        <v>-84.089439999999996</v>
      </c>
      <c r="P179" s="482">
        <v>39.524760000000001</v>
      </c>
      <c r="Q179" s="482">
        <v>-84.087919999999997</v>
      </c>
      <c r="R179" s="565"/>
    </row>
    <row r="180" spans="1:18" ht="15" customHeight="1" x14ac:dyDescent="0.25">
      <c r="A180" s="557" t="s">
        <v>1604</v>
      </c>
      <c r="B180" s="481" t="s">
        <v>1146</v>
      </c>
      <c r="C180" s="552" t="s">
        <v>1147</v>
      </c>
      <c r="D180" s="482" t="s">
        <v>1314</v>
      </c>
      <c r="E180" s="482" t="s">
        <v>1263</v>
      </c>
      <c r="F180" s="483">
        <v>40391</v>
      </c>
      <c r="G180" s="483">
        <v>42216</v>
      </c>
      <c r="H180" s="497" t="s">
        <v>1567</v>
      </c>
      <c r="I180" s="482" t="s">
        <v>1605</v>
      </c>
      <c r="J180" s="497">
        <v>45152</v>
      </c>
      <c r="K180" s="410" t="s">
        <v>51</v>
      </c>
      <c r="L180" s="482" t="s">
        <v>305</v>
      </c>
      <c r="M180" s="325" t="s">
        <v>1996</v>
      </c>
      <c r="N180" s="545">
        <v>39.342500000000001</v>
      </c>
      <c r="O180" s="545">
        <v>-84.148610000000005</v>
      </c>
      <c r="P180" s="482">
        <v>39.342260000000003</v>
      </c>
      <c r="Q180" s="482">
        <v>-84.148700000000005</v>
      </c>
      <c r="R180" s="565"/>
    </row>
    <row r="181" spans="1:18" x14ac:dyDescent="0.25">
      <c r="B181" s="140"/>
    </row>
    <row r="182" spans="1:18" x14ac:dyDescent="0.25">
      <c r="B182" s="140"/>
    </row>
    <row r="183" spans="1:18" x14ac:dyDescent="0.25">
      <c r="B183" s="140"/>
    </row>
    <row r="184" spans="1:18" x14ac:dyDescent="0.25">
      <c r="B184" s="140"/>
    </row>
    <row r="185" spans="1:18" x14ac:dyDescent="0.25">
      <c r="B185" s="140"/>
    </row>
    <row r="186" spans="1:18" x14ac:dyDescent="0.25">
      <c r="B186" s="140"/>
    </row>
    <row r="187" spans="1:18" x14ac:dyDescent="0.25">
      <c r="B187" s="140"/>
    </row>
    <row r="188" spans="1:18" x14ac:dyDescent="0.25">
      <c r="B188" s="140"/>
    </row>
    <row r="189" spans="1:18" x14ac:dyDescent="0.25">
      <c r="B189" s="140"/>
    </row>
    <row r="190" spans="1:18" x14ac:dyDescent="0.25">
      <c r="B190" s="140"/>
    </row>
    <row r="191" spans="1:18" x14ac:dyDescent="0.25">
      <c r="B191" s="140"/>
    </row>
    <row r="192" spans="1:18" x14ac:dyDescent="0.25">
      <c r="B192" s="140"/>
    </row>
    <row r="193" spans="2:2" x14ac:dyDescent="0.25">
      <c r="B193" s="140"/>
    </row>
    <row r="194" spans="2:2" x14ac:dyDescent="0.25">
      <c r="B194" s="140"/>
    </row>
    <row r="195" spans="2:2" x14ac:dyDescent="0.25">
      <c r="B195" s="140"/>
    </row>
    <row r="196" spans="2:2" x14ac:dyDescent="0.25">
      <c r="B196" s="140"/>
    </row>
    <row r="197" spans="2:2" x14ac:dyDescent="0.25">
      <c r="B197" s="140"/>
    </row>
    <row r="198" spans="2:2" x14ac:dyDescent="0.25">
      <c r="B198" s="140"/>
    </row>
    <row r="199" spans="2:2" x14ac:dyDescent="0.25">
      <c r="B199" s="140"/>
    </row>
    <row r="200" spans="2:2" x14ac:dyDescent="0.25">
      <c r="B200" s="140"/>
    </row>
    <row r="201" spans="2:2" x14ac:dyDescent="0.25">
      <c r="B201" s="140"/>
    </row>
    <row r="202" spans="2:2" x14ac:dyDescent="0.25">
      <c r="B202" s="140"/>
    </row>
    <row r="203" spans="2:2" x14ac:dyDescent="0.25">
      <c r="B203" s="140"/>
    </row>
    <row r="204" spans="2:2" x14ac:dyDescent="0.25">
      <c r="B204" s="140"/>
    </row>
    <row r="205" spans="2:2" x14ac:dyDescent="0.25">
      <c r="B205" s="140"/>
    </row>
    <row r="206" spans="2:2" x14ac:dyDescent="0.25">
      <c r="B206" s="140"/>
    </row>
    <row r="207" spans="2:2" x14ac:dyDescent="0.25">
      <c r="B207" s="140"/>
    </row>
    <row r="208" spans="2:2" x14ac:dyDescent="0.25">
      <c r="B208" s="140"/>
    </row>
    <row r="209" spans="2:2" x14ac:dyDescent="0.25">
      <c r="B209" s="140"/>
    </row>
    <row r="210" spans="2:2" x14ac:dyDescent="0.25">
      <c r="B210" s="140"/>
    </row>
    <row r="211" spans="2:2" x14ac:dyDescent="0.25">
      <c r="B211" s="140"/>
    </row>
    <row r="212" spans="2:2" x14ac:dyDescent="0.25">
      <c r="B212" s="140"/>
    </row>
    <row r="213" spans="2:2" x14ac:dyDescent="0.25">
      <c r="B213" s="140"/>
    </row>
    <row r="214" spans="2:2" x14ac:dyDescent="0.25">
      <c r="B214" s="140"/>
    </row>
    <row r="215" spans="2:2" x14ac:dyDescent="0.25">
      <c r="B215" s="140"/>
    </row>
    <row r="216" spans="2:2" x14ac:dyDescent="0.25">
      <c r="B216" s="140"/>
    </row>
    <row r="217" spans="2:2" x14ac:dyDescent="0.25">
      <c r="B217" s="140"/>
    </row>
    <row r="218" spans="2:2" x14ac:dyDescent="0.25">
      <c r="B218" s="140"/>
    </row>
    <row r="219" spans="2:2" x14ac:dyDescent="0.25">
      <c r="B219" s="140"/>
    </row>
    <row r="220" spans="2:2" x14ac:dyDescent="0.25">
      <c r="B220" s="140"/>
    </row>
    <row r="221" spans="2:2" x14ac:dyDescent="0.25">
      <c r="B221" s="140"/>
    </row>
    <row r="222" spans="2:2" x14ac:dyDescent="0.25">
      <c r="B222" s="140"/>
    </row>
    <row r="223" spans="2:2" x14ac:dyDescent="0.25">
      <c r="B223" s="140"/>
    </row>
    <row r="224" spans="2:2" x14ac:dyDescent="0.25">
      <c r="B224" s="140"/>
    </row>
    <row r="225" spans="2:2" x14ac:dyDescent="0.25">
      <c r="B225" s="140"/>
    </row>
    <row r="226" spans="2:2" x14ac:dyDescent="0.25">
      <c r="B226" s="140"/>
    </row>
    <row r="227" spans="2:2" x14ac:dyDescent="0.25">
      <c r="B227" s="140"/>
    </row>
    <row r="228" spans="2:2" x14ac:dyDescent="0.25">
      <c r="B228" s="140"/>
    </row>
    <row r="229" spans="2:2" x14ac:dyDescent="0.25">
      <c r="B229" s="140"/>
    </row>
    <row r="230" spans="2:2" x14ac:dyDescent="0.25">
      <c r="B230" s="140"/>
    </row>
    <row r="231" spans="2:2" x14ac:dyDescent="0.25">
      <c r="B231" s="140"/>
    </row>
    <row r="232" spans="2:2" x14ac:dyDescent="0.25">
      <c r="B232" s="140"/>
    </row>
    <row r="233" spans="2:2" x14ac:dyDescent="0.25">
      <c r="B233" s="140"/>
    </row>
    <row r="234" spans="2:2" x14ac:dyDescent="0.25">
      <c r="B234" s="140"/>
    </row>
    <row r="235" spans="2:2" x14ac:dyDescent="0.25">
      <c r="B235" s="140"/>
    </row>
    <row r="236" spans="2:2" x14ac:dyDescent="0.25">
      <c r="B236" s="140"/>
    </row>
    <row r="237" spans="2:2" x14ac:dyDescent="0.25">
      <c r="B237" s="140"/>
    </row>
    <row r="238" spans="2:2" x14ac:dyDescent="0.25">
      <c r="B238" s="140"/>
    </row>
    <row r="239" spans="2:2" x14ac:dyDescent="0.25">
      <c r="B239" s="140"/>
    </row>
    <row r="240" spans="2:2" x14ac:dyDescent="0.25">
      <c r="B240" s="140"/>
    </row>
    <row r="241" spans="2:2" x14ac:dyDescent="0.25">
      <c r="B241" s="140"/>
    </row>
    <row r="242" spans="2:2" x14ac:dyDescent="0.25">
      <c r="B242" s="140"/>
    </row>
    <row r="243" spans="2:2" x14ac:dyDescent="0.25">
      <c r="B243" s="140"/>
    </row>
    <row r="244" spans="2:2" x14ac:dyDescent="0.25">
      <c r="B244" s="140"/>
    </row>
    <row r="245" spans="2:2" x14ac:dyDescent="0.25">
      <c r="B245" s="140"/>
    </row>
    <row r="246" spans="2:2" x14ac:dyDescent="0.25">
      <c r="B246" s="140"/>
    </row>
    <row r="247" spans="2:2" x14ac:dyDescent="0.25">
      <c r="B247" s="140"/>
    </row>
    <row r="248" spans="2:2" x14ac:dyDescent="0.25">
      <c r="B248" s="140"/>
    </row>
    <row r="249" spans="2:2" x14ac:dyDescent="0.25">
      <c r="B249" s="140"/>
    </row>
    <row r="250" spans="2:2" x14ac:dyDescent="0.25">
      <c r="B250" s="140"/>
    </row>
    <row r="251" spans="2:2" x14ac:dyDescent="0.25">
      <c r="B251" s="140"/>
    </row>
    <row r="252" spans="2:2" x14ac:dyDescent="0.25">
      <c r="B252" s="140"/>
    </row>
    <row r="253" spans="2:2" x14ac:dyDescent="0.25">
      <c r="B253" s="140"/>
    </row>
    <row r="254" spans="2:2" x14ac:dyDescent="0.25">
      <c r="B254" s="140"/>
    </row>
    <row r="255" spans="2:2" x14ac:dyDescent="0.25">
      <c r="B255" s="140"/>
    </row>
    <row r="256" spans="2:2" x14ac:dyDescent="0.25">
      <c r="B256" s="140"/>
    </row>
    <row r="257" spans="2:2" x14ac:dyDescent="0.25">
      <c r="B257" s="140"/>
    </row>
    <row r="258" spans="2:2" x14ac:dyDescent="0.25">
      <c r="B258" s="140"/>
    </row>
    <row r="259" spans="2:2" x14ac:dyDescent="0.25">
      <c r="B259" s="140"/>
    </row>
    <row r="260" spans="2:2" x14ac:dyDescent="0.25">
      <c r="B260" s="140"/>
    </row>
    <row r="261" spans="2:2" x14ac:dyDescent="0.25">
      <c r="B261" s="140"/>
    </row>
    <row r="262" spans="2:2" x14ac:dyDescent="0.25">
      <c r="B262" s="140"/>
    </row>
    <row r="263" spans="2:2" x14ac:dyDescent="0.25">
      <c r="B263" s="140"/>
    </row>
    <row r="264" spans="2:2" x14ac:dyDescent="0.25">
      <c r="B264" s="140"/>
    </row>
    <row r="265" spans="2:2" x14ac:dyDescent="0.25">
      <c r="B265" s="140"/>
    </row>
    <row r="266" spans="2:2" x14ac:dyDescent="0.25">
      <c r="B266" s="140"/>
    </row>
    <row r="267" spans="2:2" x14ac:dyDescent="0.25">
      <c r="B267" s="140"/>
    </row>
    <row r="268" spans="2:2" x14ac:dyDescent="0.25">
      <c r="B268" s="140"/>
    </row>
    <row r="269" spans="2:2" x14ac:dyDescent="0.25">
      <c r="B269" s="140"/>
    </row>
    <row r="270" spans="2:2" x14ac:dyDescent="0.25">
      <c r="B270" s="140"/>
    </row>
    <row r="271" spans="2:2" x14ac:dyDescent="0.25">
      <c r="B271" s="140"/>
    </row>
    <row r="272" spans="2:2" x14ac:dyDescent="0.25">
      <c r="B272" s="140"/>
    </row>
    <row r="273" spans="2:2" x14ac:dyDescent="0.25">
      <c r="B273" s="140"/>
    </row>
    <row r="274" spans="2:2" x14ac:dyDescent="0.25">
      <c r="B274" s="140"/>
    </row>
    <row r="275" spans="2:2" x14ac:dyDescent="0.25">
      <c r="B275" s="140"/>
    </row>
    <row r="276" spans="2:2" x14ac:dyDescent="0.25">
      <c r="B276" s="140"/>
    </row>
    <row r="277" spans="2:2" x14ac:dyDescent="0.25">
      <c r="B277" s="140"/>
    </row>
    <row r="278" spans="2:2" x14ac:dyDescent="0.25">
      <c r="B278" s="140"/>
    </row>
    <row r="279" spans="2:2" x14ac:dyDescent="0.25">
      <c r="B279" s="140"/>
    </row>
    <row r="280" spans="2:2" x14ac:dyDescent="0.25">
      <c r="B280" s="140"/>
    </row>
    <row r="281" spans="2:2" x14ac:dyDescent="0.25">
      <c r="B281" s="140"/>
    </row>
    <row r="282" spans="2:2" x14ac:dyDescent="0.25">
      <c r="B282" s="140"/>
    </row>
    <row r="283" spans="2:2" x14ac:dyDescent="0.25">
      <c r="B283" s="140"/>
    </row>
    <row r="284" spans="2:2" x14ac:dyDescent="0.25">
      <c r="B284" s="140"/>
    </row>
    <row r="285" spans="2:2" x14ac:dyDescent="0.25">
      <c r="B285" s="140"/>
    </row>
    <row r="286" spans="2:2" x14ac:dyDescent="0.25">
      <c r="B286" s="140"/>
    </row>
    <row r="287" spans="2:2" x14ac:dyDescent="0.25">
      <c r="B287" s="140"/>
    </row>
    <row r="288" spans="2:2" x14ac:dyDescent="0.25">
      <c r="B288" s="140"/>
    </row>
    <row r="289" spans="2:2" x14ac:dyDescent="0.25">
      <c r="B289" s="140"/>
    </row>
    <row r="290" spans="2:2" x14ac:dyDescent="0.25">
      <c r="B290" s="140"/>
    </row>
    <row r="291" spans="2:2" x14ac:dyDescent="0.25">
      <c r="B291" s="140"/>
    </row>
    <row r="292" spans="2:2" x14ac:dyDescent="0.25">
      <c r="B292" s="140"/>
    </row>
    <row r="293" spans="2:2" x14ac:dyDescent="0.25">
      <c r="B293" s="140"/>
    </row>
    <row r="294" spans="2:2" x14ac:dyDescent="0.25">
      <c r="B294" s="140"/>
    </row>
    <row r="295" spans="2:2" x14ac:dyDescent="0.25">
      <c r="B295" s="140"/>
    </row>
    <row r="296" spans="2:2" x14ac:dyDescent="0.25">
      <c r="B296" s="140"/>
    </row>
    <row r="297" spans="2:2" x14ac:dyDescent="0.25">
      <c r="B297" s="140"/>
    </row>
    <row r="298" spans="2:2" x14ac:dyDescent="0.25">
      <c r="B298" s="140"/>
    </row>
    <row r="299" spans="2:2" x14ac:dyDescent="0.25">
      <c r="B299" s="140"/>
    </row>
    <row r="300" spans="2:2" x14ac:dyDescent="0.25">
      <c r="B300" s="140"/>
    </row>
    <row r="301" spans="2:2" x14ac:dyDescent="0.25">
      <c r="B301" s="140"/>
    </row>
    <row r="302" spans="2:2" x14ac:dyDescent="0.25">
      <c r="B302" s="140"/>
    </row>
    <row r="303" spans="2:2" x14ac:dyDescent="0.25">
      <c r="B303" s="140"/>
    </row>
    <row r="304" spans="2:2" x14ac:dyDescent="0.25">
      <c r="B304" s="140"/>
    </row>
    <row r="305" spans="2:2" x14ac:dyDescent="0.25">
      <c r="B305" s="140"/>
    </row>
    <row r="306" spans="2:2" x14ac:dyDescent="0.25">
      <c r="B306" s="140"/>
    </row>
    <row r="307" spans="2:2" x14ac:dyDescent="0.25">
      <c r="B307" s="140"/>
    </row>
    <row r="308" spans="2:2" x14ac:dyDescent="0.25">
      <c r="B308" s="140"/>
    </row>
    <row r="309" spans="2:2" x14ac:dyDescent="0.25">
      <c r="B309" s="140"/>
    </row>
    <row r="310" spans="2:2" x14ac:dyDescent="0.25">
      <c r="B310" s="140"/>
    </row>
    <row r="311" spans="2:2" x14ac:dyDescent="0.25">
      <c r="B311" s="140"/>
    </row>
    <row r="312" spans="2:2" x14ac:dyDescent="0.25">
      <c r="B312" s="140"/>
    </row>
    <row r="313" spans="2:2" x14ac:dyDescent="0.25">
      <c r="B313" s="140"/>
    </row>
    <row r="314" spans="2:2" x14ac:dyDescent="0.25">
      <c r="B314" s="140"/>
    </row>
    <row r="315" spans="2:2" x14ac:dyDescent="0.25">
      <c r="B315" s="140"/>
    </row>
    <row r="316" spans="2:2" x14ac:dyDescent="0.25">
      <c r="B316" s="140"/>
    </row>
    <row r="317" spans="2:2" x14ac:dyDescent="0.25">
      <c r="B317" s="140"/>
    </row>
    <row r="318" spans="2:2" x14ac:dyDescent="0.25">
      <c r="B318" s="140"/>
    </row>
    <row r="319" spans="2:2" x14ac:dyDescent="0.25">
      <c r="B319" s="140"/>
    </row>
    <row r="320" spans="2:2" x14ac:dyDescent="0.25">
      <c r="B320" s="140"/>
    </row>
    <row r="321" spans="2:2" x14ac:dyDescent="0.25">
      <c r="B321" s="140"/>
    </row>
    <row r="322" spans="2:2" x14ac:dyDescent="0.25">
      <c r="B322" s="140"/>
    </row>
    <row r="323" spans="2:2" x14ac:dyDescent="0.25">
      <c r="B323" s="140"/>
    </row>
    <row r="324" spans="2:2" x14ac:dyDescent="0.25">
      <c r="B324" s="140"/>
    </row>
    <row r="325" spans="2:2" x14ac:dyDescent="0.25">
      <c r="B325" s="140"/>
    </row>
    <row r="326" spans="2:2" x14ac:dyDescent="0.25">
      <c r="B326" s="140"/>
    </row>
    <row r="327" spans="2:2" x14ac:dyDescent="0.25">
      <c r="B327" s="140"/>
    </row>
    <row r="328" spans="2:2" x14ac:dyDescent="0.25">
      <c r="B328" s="140"/>
    </row>
    <row r="329" spans="2:2" x14ac:dyDescent="0.25">
      <c r="B329" s="140"/>
    </row>
    <row r="330" spans="2:2" x14ac:dyDescent="0.25">
      <c r="B330" s="140"/>
    </row>
    <row r="331" spans="2:2" x14ac:dyDescent="0.25">
      <c r="B331" s="140"/>
    </row>
    <row r="332" spans="2:2" x14ac:dyDescent="0.25">
      <c r="B332" s="140"/>
    </row>
    <row r="333" spans="2:2" x14ac:dyDescent="0.25">
      <c r="B333" s="140"/>
    </row>
    <row r="334" spans="2:2" x14ac:dyDescent="0.25">
      <c r="B334" s="140"/>
    </row>
    <row r="335" spans="2:2" x14ac:dyDescent="0.25">
      <c r="B335" s="140"/>
    </row>
    <row r="336" spans="2:2" x14ac:dyDescent="0.25">
      <c r="B336" s="140"/>
    </row>
    <row r="337" spans="2:2" x14ac:dyDescent="0.25">
      <c r="B337" s="140"/>
    </row>
    <row r="338" spans="2:2" x14ac:dyDescent="0.25">
      <c r="B338" s="140"/>
    </row>
    <row r="339" spans="2:2" x14ac:dyDescent="0.25">
      <c r="B339" s="140"/>
    </row>
    <row r="340" spans="2:2" x14ac:dyDescent="0.25">
      <c r="B340" s="140"/>
    </row>
    <row r="341" spans="2:2" x14ac:dyDescent="0.25">
      <c r="B341" s="140"/>
    </row>
    <row r="342" spans="2:2" x14ac:dyDescent="0.25">
      <c r="B342" s="140"/>
    </row>
    <row r="343" spans="2:2" x14ac:dyDescent="0.25">
      <c r="B343" s="140"/>
    </row>
    <row r="344" spans="2:2" x14ac:dyDescent="0.25">
      <c r="B344" s="140"/>
    </row>
    <row r="345" spans="2:2" x14ac:dyDescent="0.25">
      <c r="B345" s="140"/>
    </row>
    <row r="346" spans="2:2" x14ac:dyDescent="0.25">
      <c r="B346" s="140"/>
    </row>
    <row r="347" spans="2:2" x14ac:dyDescent="0.25">
      <c r="B347" s="140"/>
    </row>
    <row r="348" spans="2:2" x14ac:dyDescent="0.25">
      <c r="B348" s="140"/>
    </row>
    <row r="349" spans="2:2" x14ac:dyDescent="0.25">
      <c r="B349" s="140"/>
    </row>
    <row r="350" spans="2:2" x14ac:dyDescent="0.25">
      <c r="B350" s="140"/>
    </row>
    <row r="351" spans="2:2" x14ac:dyDescent="0.25">
      <c r="B351" s="140"/>
    </row>
    <row r="352" spans="2:2" x14ac:dyDescent="0.25">
      <c r="B352" s="140"/>
    </row>
    <row r="353" spans="2:2" x14ac:dyDescent="0.25">
      <c r="B353" s="140"/>
    </row>
    <row r="354" spans="2:2" x14ac:dyDescent="0.25">
      <c r="B354" s="140"/>
    </row>
    <row r="355" spans="2:2" x14ac:dyDescent="0.25">
      <c r="B355" s="140"/>
    </row>
    <row r="356" spans="2:2" x14ac:dyDescent="0.25">
      <c r="B356" s="140"/>
    </row>
    <row r="357" spans="2:2" x14ac:dyDescent="0.25">
      <c r="B357" s="140"/>
    </row>
    <row r="358" spans="2:2" x14ac:dyDescent="0.25">
      <c r="B358" s="140"/>
    </row>
    <row r="359" spans="2:2" x14ac:dyDescent="0.25">
      <c r="B359" s="140"/>
    </row>
    <row r="360" spans="2:2" x14ac:dyDescent="0.25">
      <c r="B360" s="140"/>
    </row>
    <row r="361" spans="2:2" x14ac:dyDescent="0.25">
      <c r="B361" s="140"/>
    </row>
    <row r="362" spans="2:2" x14ac:dyDescent="0.25">
      <c r="B362" s="140"/>
    </row>
    <row r="363" spans="2:2" x14ac:dyDescent="0.25">
      <c r="B363" s="140"/>
    </row>
    <row r="364" spans="2:2" x14ac:dyDescent="0.25">
      <c r="B364" s="140"/>
    </row>
    <row r="365" spans="2:2" x14ac:dyDescent="0.25">
      <c r="B365" s="140"/>
    </row>
    <row r="366" spans="2:2" x14ac:dyDescent="0.25">
      <c r="B366" s="140"/>
    </row>
    <row r="367" spans="2:2" x14ac:dyDescent="0.25">
      <c r="B367" s="140"/>
    </row>
    <row r="368" spans="2:2" x14ac:dyDescent="0.25">
      <c r="B368" s="140"/>
    </row>
    <row r="369" spans="2:2" x14ac:dyDescent="0.25">
      <c r="B369" s="140"/>
    </row>
    <row r="370" spans="2:2" x14ac:dyDescent="0.25">
      <c r="B370" s="140"/>
    </row>
    <row r="371" spans="2:2" x14ac:dyDescent="0.25">
      <c r="B371" s="140"/>
    </row>
    <row r="372" spans="2:2" x14ac:dyDescent="0.25">
      <c r="B372" s="140"/>
    </row>
    <row r="373" spans="2:2" x14ac:dyDescent="0.25">
      <c r="B373" s="140"/>
    </row>
    <row r="374" spans="2:2" x14ac:dyDescent="0.25">
      <c r="B374" s="140"/>
    </row>
    <row r="375" spans="2:2" x14ac:dyDescent="0.25">
      <c r="B375" s="140"/>
    </row>
    <row r="376" spans="2:2" x14ac:dyDescent="0.25">
      <c r="B376" s="140"/>
    </row>
    <row r="377" spans="2:2" x14ac:dyDescent="0.25">
      <c r="B377" s="140"/>
    </row>
    <row r="378" spans="2:2" x14ac:dyDescent="0.25">
      <c r="B378" s="140"/>
    </row>
    <row r="379" spans="2:2" x14ac:dyDescent="0.25">
      <c r="B379" s="140"/>
    </row>
    <row r="380" spans="2:2" x14ac:dyDescent="0.25">
      <c r="B380" s="140"/>
    </row>
    <row r="381" spans="2:2" x14ac:dyDescent="0.25">
      <c r="B381" s="140"/>
    </row>
    <row r="382" spans="2:2" x14ac:dyDescent="0.25">
      <c r="B382" s="140"/>
    </row>
    <row r="383" spans="2:2" x14ac:dyDescent="0.25">
      <c r="B383" s="140"/>
    </row>
    <row r="384" spans="2:2" x14ac:dyDescent="0.25">
      <c r="B384" s="140"/>
    </row>
    <row r="385" spans="2:2" x14ac:dyDescent="0.25">
      <c r="B385" s="140"/>
    </row>
    <row r="386" spans="2:2" x14ac:dyDescent="0.25">
      <c r="B386" s="140"/>
    </row>
    <row r="387" spans="2:2" x14ac:dyDescent="0.25">
      <c r="B387" s="140"/>
    </row>
    <row r="388" spans="2:2" x14ac:dyDescent="0.25">
      <c r="B388" s="140"/>
    </row>
    <row r="389" spans="2:2" x14ac:dyDescent="0.25">
      <c r="B389" s="140"/>
    </row>
    <row r="390" spans="2:2" x14ac:dyDescent="0.25">
      <c r="B390" s="140"/>
    </row>
    <row r="391" spans="2:2" x14ac:dyDescent="0.25">
      <c r="B391" s="140"/>
    </row>
    <row r="392" spans="2:2" x14ac:dyDescent="0.25">
      <c r="B392" s="140"/>
    </row>
    <row r="393" spans="2:2" x14ac:dyDescent="0.25">
      <c r="B393" s="140"/>
    </row>
    <row r="394" spans="2:2" x14ac:dyDescent="0.25">
      <c r="B394" s="140"/>
    </row>
    <row r="395" spans="2:2" x14ac:dyDescent="0.25">
      <c r="B395" s="140"/>
    </row>
    <row r="396" spans="2:2" x14ac:dyDescent="0.25">
      <c r="B396" s="140"/>
    </row>
    <row r="397" spans="2:2" x14ac:dyDescent="0.25">
      <c r="B397" s="140"/>
    </row>
    <row r="398" spans="2:2" x14ac:dyDescent="0.25">
      <c r="B398" s="140"/>
    </row>
    <row r="399" spans="2:2" x14ac:dyDescent="0.25">
      <c r="B399" s="140"/>
    </row>
    <row r="400" spans="2:2" x14ac:dyDescent="0.25">
      <c r="B400" s="140"/>
    </row>
    <row r="401" spans="2:2" x14ac:dyDescent="0.25">
      <c r="B401" s="140"/>
    </row>
    <row r="402" spans="2:2" x14ac:dyDescent="0.25">
      <c r="B402" s="140"/>
    </row>
    <row r="403" spans="2:2" x14ac:dyDescent="0.25">
      <c r="B403" s="140"/>
    </row>
    <row r="404" spans="2:2" x14ac:dyDescent="0.25">
      <c r="B404" s="140"/>
    </row>
    <row r="405" spans="2:2" x14ac:dyDescent="0.25">
      <c r="B405" s="140"/>
    </row>
    <row r="406" spans="2:2" x14ac:dyDescent="0.25">
      <c r="B406" s="140"/>
    </row>
    <row r="407" spans="2:2" x14ac:dyDescent="0.25">
      <c r="B407" s="140"/>
    </row>
    <row r="408" spans="2:2" x14ac:dyDescent="0.25">
      <c r="B408" s="140"/>
    </row>
    <row r="409" spans="2:2" x14ac:dyDescent="0.25">
      <c r="B409" s="140"/>
    </row>
    <row r="410" spans="2:2" x14ac:dyDescent="0.25">
      <c r="B410" s="140"/>
    </row>
    <row r="411" spans="2:2" x14ac:dyDescent="0.25">
      <c r="B411" s="140"/>
    </row>
    <row r="412" spans="2:2" x14ac:dyDescent="0.25">
      <c r="B412" s="140"/>
    </row>
    <row r="413" spans="2:2" x14ac:dyDescent="0.25">
      <c r="B413" s="140"/>
    </row>
    <row r="414" spans="2:2" x14ac:dyDescent="0.25">
      <c r="B414" s="140"/>
    </row>
    <row r="415" spans="2:2" x14ac:dyDescent="0.25">
      <c r="B415" s="140"/>
    </row>
    <row r="416" spans="2:2" x14ac:dyDescent="0.25">
      <c r="B416" s="140"/>
    </row>
    <row r="417" spans="2:2" x14ac:dyDescent="0.25">
      <c r="B417" s="140"/>
    </row>
    <row r="418" spans="2:2" x14ac:dyDescent="0.25">
      <c r="B418" s="140"/>
    </row>
    <row r="419" spans="2:2" x14ac:dyDescent="0.25">
      <c r="B419" s="140"/>
    </row>
    <row r="420" spans="2:2" x14ac:dyDescent="0.25">
      <c r="B420" s="140"/>
    </row>
    <row r="421" spans="2:2" x14ac:dyDescent="0.25">
      <c r="B421" s="140"/>
    </row>
    <row r="422" spans="2:2" x14ac:dyDescent="0.25">
      <c r="B422" s="140"/>
    </row>
    <row r="423" spans="2:2" x14ac:dyDescent="0.25">
      <c r="B423" s="140"/>
    </row>
    <row r="424" spans="2:2" x14ac:dyDescent="0.25">
      <c r="B424" s="140"/>
    </row>
    <row r="425" spans="2:2" x14ac:dyDescent="0.25">
      <c r="B425" s="140"/>
    </row>
    <row r="426" spans="2:2" x14ac:dyDescent="0.25">
      <c r="B426" s="140"/>
    </row>
    <row r="427" spans="2:2" x14ac:dyDescent="0.25">
      <c r="B427" s="140"/>
    </row>
    <row r="428" spans="2:2" x14ac:dyDescent="0.25">
      <c r="B428" s="140"/>
    </row>
    <row r="429" spans="2:2" x14ac:dyDescent="0.25">
      <c r="B429" s="140"/>
    </row>
    <row r="430" spans="2:2" x14ac:dyDescent="0.25">
      <c r="B430" s="140"/>
    </row>
    <row r="431" spans="2:2" x14ac:dyDescent="0.25">
      <c r="B431" s="140"/>
    </row>
    <row r="432" spans="2:2" x14ac:dyDescent="0.25">
      <c r="B432" s="140"/>
    </row>
    <row r="433" spans="2:2" x14ac:dyDescent="0.25">
      <c r="B433" s="140"/>
    </row>
    <row r="434" spans="2:2" x14ac:dyDescent="0.25">
      <c r="B434" s="140"/>
    </row>
    <row r="435" spans="2:2" x14ac:dyDescent="0.25">
      <c r="B435" s="140"/>
    </row>
    <row r="436" spans="2:2" x14ac:dyDescent="0.25">
      <c r="B436" s="140"/>
    </row>
    <row r="437" spans="2:2" x14ac:dyDescent="0.25">
      <c r="B437" s="140"/>
    </row>
    <row r="438" spans="2:2" x14ac:dyDescent="0.25">
      <c r="B438" s="140"/>
    </row>
    <row r="439" spans="2:2" x14ac:dyDescent="0.25">
      <c r="B439" s="140"/>
    </row>
    <row r="440" spans="2:2" x14ac:dyDescent="0.25">
      <c r="B440" s="140"/>
    </row>
    <row r="441" spans="2:2" x14ac:dyDescent="0.25">
      <c r="B441" s="140"/>
    </row>
    <row r="442" spans="2:2" x14ac:dyDescent="0.25">
      <c r="B442" s="140"/>
    </row>
    <row r="443" spans="2:2" x14ac:dyDescent="0.25">
      <c r="B443" s="140"/>
    </row>
    <row r="444" spans="2:2" x14ac:dyDescent="0.25">
      <c r="B444" s="140"/>
    </row>
    <row r="445" spans="2:2" x14ac:dyDescent="0.25">
      <c r="B445" s="140"/>
    </row>
    <row r="446" spans="2:2" x14ac:dyDescent="0.25">
      <c r="B446" s="140"/>
    </row>
    <row r="447" spans="2:2" x14ac:dyDescent="0.25">
      <c r="B447" s="140"/>
    </row>
    <row r="448" spans="2:2" x14ac:dyDescent="0.25">
      <c r="B448" s="140"/>
    </row>
    <row r="449" spans="2:2" x14ac:dyDescent="0.25">
      <c r="B449" s="140"/>
    </row>
    <row r="450" spans="2:2" x14ac:dyDescent="0.25">
      <c r="B450" s="140"/>
    </row>
    <row r="451" spans="2:2" x14ac:dyDescent="0.25">
      <c r="B451" s="140"/>
    </row>
    <row r="452" spans="2:2" x14ac:dyDescent="0.25">
      <c r="B452" s="140"/>
    </row>
    <row r="453" spans="2:2" x14ac:dyDescent="0.25">
      <c r="B453" s="140"/>
    </row>
    <row r="454" spans="2:2" x14ac:dyDescent="0.25">
      <c r="B454" s="140"/>
    </row>
    <row r="455" spans="2:2" x14ac:dyDescent="0.25">
      <c r="B455" s="140"/>
    </row>
    <row r="456" spans="2:2" x14ac:dyDescent="0.25">
      <c r="B456" s="140"/>
    </row>
    <row r="457" spans="2:2" x14ac:dyDescent="0.25">
      <c r="B457" s="140"/>
    </row>
    <row r="458" spans="2:2" x14ac:dyDescent="0.25">
      <c r="B458" s="140"/>
    </row>
    <row r="459" spans="2:2" x14ac:dyDescent="0.25">
      <c r="B459" s="140"/>
    </row>
    <row r="460" spans="2:2" x14ac:dyDescent="0.25">
      <c r="B460" s="140"/>
    </row>
    <row r="461" spans="2:2" x14ac:dyDescent="0.25">
      <c r="B461" s="140"/>
    </row>
    <row r="462" spans="2:2" x14ac:dyDescent="0.25">
      <c r="B462" s="140"/>
    </row>
    <row r="463" spans="2:2" x14ac:dyDescent="0.25">
      <c r="B463" s="140"/>
    </row>
    <row r="464" spans="2:2" x14ac:dyDescent="0.25">
      <c r="B464" s="140"/>
    </row>
    <row r="465" spans="2:2" x14ac:dyDescent="0.25">
      <c r="B465" s="140"/>
    </row>
    <row r="466" spans="2:2" x14ac:dyDescent="0.25">
      <c r="B466" s="140"/>
    </row>
    <row r="467" spans="2:2" x14ac:dyDescent="0.25">
      <c r="B467" s="140"/>
    </row>
    <row r="468" spans="2:2" x14ac:dyDescent="0.25">
      <c r="B468" s="140"/>
    </row>
    <row r="469" spans="2:2" x14ac:dyDescent="0.25">
      <c r="B469" s="140"/>
    </row>
    <row r="470" spans="2:2" x14ac:dyDescent="0.25">
      <c r="B470" s="140"/>
    </row>
    <row r="471" spans="2:2" x14ac:dyDescent="0.25">
      <c r="B471" s="140"/>
    </row>
    <row r="472" spans="2:2" x14ac:dyDescent="0.25">
      <c r="B472" s="140"/>
    </row>
    <row r="473" spans="2:2" x14ac:dyDescent="0.25">
      <c r="B473" s="140"/>
    </row>
    <row r="474" spans="2:2" x14ac:dyDescent="0.25">
      <c r="B474" s="140"/>
    </row>
    <row r="475" spans="2:2" x14ac:dyDescent="0.25">
      <c r="B475" s="140"/>
    </row>
    <row r="476" spans="2:2" x14ac:dyDescent="0.25">
      <c r="B476" s="140"/>
    </row>
    <row r="477" spans="2:2" x14ac:dyDescent="0.25">
      <c r="B477" s="140"/>
    </row>
    <row r="478" spans="2:2" x14ac:dyDescent="0.25">
      <c r="B478" s="140"/>
    </row>
    <row r="479" spans="2:2" x14ac:dyDescent="0.25">
      <c r="B479" s="140"/>
    </row>
    <row r="480" spans="2:2" x14ac:dyDescent="0.25">
      <c r="B480" s="140"/>
    </row>
    <row r="481" spans="2:2" x14ac:dyDescent="0.25">
      <c r="B481" s="140"/>
    </row>
    <row r="482" spans="2:2" x14ac:dyDescent="0.25">
      <c r="B482" s="140"/>
    </row>
    <row r="483" spans="2:2" x14ac:dyDescent="0.25">
      <c r="B483" s="140"/>
    </row>
    <row r="484" spans="2:2" x14ac:dyDescent="0.25">
      <c r="B484" s="140"/>
    </row>
    <row r="485" spans="2:2" x14ac:dyDescent="0.25">
      <c r="B485" s="140"/>
    </row>
    <row r="486" spans="2:2" x14ac:dyDescent="0.25">
      <c r="B486" s="140"/>
    </row>
    <row r="487" spans="2:2" x14ac:dyDescent="0.25">
      <c r="B487" s="140"/>
    </row>
    <row r="488" spans="2:2" x14ac:dyDescent="0.25">
      <c r="B488" s="140"/>
    </row>
    <row r="489" spans="2:2" x14ac:dyDescent="0.25">
      <c r="B489" s="140"/>
    </row>
    <row r="490" spans="2:2" x14ac:dyDescent="0.25">
      <c r="B490" s="140"/>
    </row>
    <row r="491" spans="2:2" x14ac:dyDescent="0.25">
      <c r="B491" s="140"/>
    </row>
    <row r="492" spans="2:2" x14ac:dyDescent="0.25">
      <c r="B492" s="140"/>
    </row>
    <row r="493" spans="2:2" x14ac:dyDescent="0.25">
      <c r="B493" s="140"/>
    </row>
    <row r="494" spans="2:2" x14ac:dyDescent="0.25">
      <c r="B494" s="140"/>
    </row>
    <row r="495" spans="2:2" x14ac:dyDescent="0.25">
      <c r="B495" s="140"/>
    </row>
    <row r="496" spans="2:2" x14ac:dyDescent="0.25">
      <c r="B496" s="140"/>
    </row>
    <row r="497" spans="2:2" x14ac:dyDescent="0.25">
      <c r="B497" s="140"/>
    </row>
    <row r="498" spans="2:2" x14ac:dyDescent="0.25">
      <c r="B498" s="140"/>
    </row>
    <row r="499" spans="2:2" x14ac:dyDescent="0.25">
      <c r="B499" s="140"/>
    </row>
    <row r="500" spans="2:2" x14ac:dyDescent="0.25">
      <c r="B500" s="140"/>
    </row>
    <row r="501" spans="2:2" x14ac:dyDescent="0.25">
      <c r="B501" s="140"/>
    </row>
    <row r="502" spans="2:2" x14ac:dyDescent="0.25">
      <c r="B502" s="140"/>
    </row>
    <row r="503" spans="2:2" x14ac:dyDescent="0.25">
      <c r="B503" s="140"/>
    </row>
    <row r="504" spans="2:2" x14ac:dyDescent="0.25">
      <c r="B504" s="140"/>
    </row>
    <row r="505" spans="2:2" x14ac:dyDescent="0.25">
      <c r="B505" s="140"/>
    </row>
    <row r="506" spans="2:2" x14ac:dyDescent="0.25">
      <c r="B506" s="140"/>
    </row>
    <row r="507" spans="2:2" x14ac:dyDescent="0.25">
      <c r="B507" s="140"/>
    </row>
    <row r="508" spans="2:2" x14ac:dyDescent="0.25">
      <c r="B508" s="140"/>
    </row>
    <row r="509" spans="2:2" x14ac:dyDescent="0.25">
      <c r="B509" s="140"/>
    </row>
    <row r="510" spans="2:2" x14ac:dyDescent="0.25">
      <c r="B510" s="140"/>
    </row>
    <row r="511" spans="2:2" x14ac:dyDescent="0.25">
      <c r="B511" s="140"/>
    </row>
    <row r="512" spans="2:2" x14ac:dyDescent="0.25">
      <c r="B512" s="140"/>
    </row>
    <row r="513" spans="2:2" x14ac:dyDescent="0.25">
      <c r="B513" s="140"/>
    </row>
    <row r="514" spans="2:2" x14ac:dyDescent="0.25">
      <c r="B514" s="140"/>
    </row>
    <row r="515" spans="2:2" x14ac:dyDescent="0.25">
      <c r="B515" s="140"/>
    </row>
    <row r="516" spans="2:2" x14ac:dyDescent="0.25">
      <c r="B516" s="140"/>
    </row>
    <row r="517" spans="2:2" x14ac:dyDescent="0.25">
      <c r="B517" s="140"/>
    </row>
    <row r="518" spans="2:2" x14ac:dyDescent="0.25">
      <c r="B518" s="140"/>
    </row>
    <row r="519" spans="2:2" x14ac:dyDescent="0.25">
      <c r="B519" s="140"/>
    </row>
    <row r="520" spans="2:2" x14ac:dyDescent="0.25">
      <c r="B520" s="140"/>
    </row>
    <row r="521" spans="2:2" x14ac:dyDescent="0.25">
      <c r="B521" s="140"/>
    </row>
    <row r="522" spans="2:2" x14ac:dyDescent="0.25">
      <c r="B522" s="140"/>
    </row>
    <row r="523" spans="2:2" x14ac:dyDescent="0.25">
      <c r="B523" s="140"/>
    </row>
    <row r="524" spans="2:2" x14ac:dyDescent="0.25">
      <c r="B524" s="140"/>
    </row>
    <row r="525" spans="2:2" x14ac:dyDescent="0.25">
      <c r="B525" s="140"/>
    </row>
    <row r="526" spans="2:2" x14ac:dyDescent="0.25">
      <c r="B526" s="140"/>
    </row>
    <row r="527" spans="2:2" x14ac:dyDescent="0.25">
      <c r="B527" s="140"/>
    </row>
    <row r="528" spans="2:2" x14ac:dyDescent="0.25">
      <c r="B528" s="140"/>
    </row>
    <row r="529" spans="2:2" x14ac:dyDescent="0.25">
      <c r="B529" s="140"/>
    </row>
    <row r="530" spans="2:2" x14ac:dyDescent="0.25">
      <c r="B530" s="140"/>
    </row>
    <row r="531" spans="2:2" x14ac:dyDescent="0.25">
      <c r="B531" s="140"/>
    </row>
    <row r="532" spans="2:2" x14ac:dyDescent="0.25">
      <c r="B532" s="140"/>
    </row>
    <row r="533" spans="2:2" x14ac:dyDescent="0.25">
      <c r="B533" s="140"/>
    </row>
    <row r="534" spans="2:2" x14ac:dyDescent="0.25">
      <c r="B534" s="140"/>
    </row>
    <row r="535" spans="2:2" x14ac:dyDescent="0.25">
      <c r="B535" s="140"/>
    </row>
    <row r="536" spans="2:2" x14ac:dyDescent="0.25">
      <c r="B536" s="140"/>
    </row>
    <row r="537" spans="2:2" x14ac:dyDescent="0.25">
      <c r="B537" s="140"/>
    </row>
    <row r="538" spans="2:2" x14ac:dyDescent="0.25">
      <c r="B538" s="140"/>
    </row>
    <row r="539" spans="2:2" x14ac:dyDescent="0.25">
      <c r="B539" s="140"/>
    </row>
    <row r="540" spans="2:2" x14ac:dyDescent="0.25">
      <c r="B540" s="140"/>
    </row>
    <row r="541" spans="2:2" x14ac:dyDescent="0.25">
      <c r="B541" s="140"/>
    </row>
    <row r="542" spans="2:2" x14ac:dyDescent="0.25">
      <c r="B542" s="140"/>
    </row>
    <row r="543" spans="2:2" x14ac:dyDescent="0.25">
      <c r="B543" s="140"/>
    </row>
    <row r="544" spans="2:2" x14ac:dyDescent="0.25">
      <c r="B544" s="140"/>
    </row>
    <row r="545" spans="2:2" x14ac:dyDescent="0.25">
      <c r="B545" s="140"/>
    </row>
    <row r="546" spans="2:2" x14ac:dyDescent="0.25">
      <c r="B546" s="140"/>
    </row>
    <row r="547" spans="2:2" x14ac:dyDescent="0.25">
      <c r="B547" s="140"/>
    </row>
    <row r="548" spans="2:2" x14ac:dyDescent="0.25">
      <c r="B548" s="140"/>
    </row>
    <row r="549" spans="2:2" x14ac:dyDescent="0.25">
      <c r="B549" s="140"/>
    </row>
    <row r="550" spans="2:2" x14ac:dyDescent="0.25">
      <c r="B550" s="140"/>
    </row>
    <row r="551" spans="2:2" x14ac:dyDescent="0.25">
      <c r="B551" s="140"/>
    </row>
    <row r="552" spans="2:2" x14ac:dyDescent="0.25">
      <c r="B552" s="140"/>
    </row>
    <row r="553" spans="2:2" x14ac:dyDescent="0.25">
      <c r="B553" s="140"/>
    </row>
    <row r="554" spans="2:2" x14ac:dyDescent="0.25">
      <c r="B554" s="140"/>
    </row>
    <row r="555" spans="2:2" x14ac:dyDescent="0.25">
      <c r="B555" s="140"/>
    </row>
    <row r="556" spans="2:2" x14ac:dyDescent="0.25">
      <c r="B556" s="140"/>
    </row>
    <row r="557" spans="2:2" x14ac:dyDescent="0.25">
      <c r="B557" s="140"/>
    </row>
    <row r="558" spans="2:2" x14ac:dyDescent="0.25">
      <c r="B558" s="140"/>
    </row>
    <row r="559" spans="2:2" x14ac:dyDescent="0.25">
      <c r="B559" s="140"/>
    </row>
    <row r="560" spans="2:2" x14ac:dyDescent="0.25">
      <c r="B560" s="140"/>
    </row>
    <row r="561" spans="2:2" x14ac:dyDescent="0.25">
      <c r="B561" s="140"/>
    </row>
    <row r="562" spans="2:2" x14ac:dyDescent="0.25">
      <c r="B562" s="140"/>
    </row>
    <row r="563" spans="2:2" x14ac:dyDescent="0.25">
      <c r="B563" s="140"/>
    </row>
    <row r="564" spans="2:2" x14ac:dyDescent="0.25">
      <c r="B564" s="140"/>
    </row>
    <row r="565" spans="2:2" x14ac:dyDescent="0.25">
      <c r="B565" s="140"/>
    </row>
    <row r="566" spans="2:2" x14ac:dyDescent="0.25">
      <c r="B566" s="140"/>
    </row>
    <row r="567" spans="2:2" x14ac:dyDescent="0.25">
      <c r="B567" s="140"/>
    </row>
    <row r="568" spans="2:2" x14ac:dyDescent="0.25">
      <c r="B568" s="140"/>
    </row>
    <row r="569" spans="2:2" x14ac:dyDescent="0.25">
      <c r="B569" s="140"/>
    </row>
    <row r="570" spans="2:2" x14ac:dyDescent="0.25">
      <c r="B570" s="140"/>
    </row>
    <row r="571" spans="2:2" x14ac:dyDescent="0.25">
      <c r="B571" s="140"/>
    </row>
    <row r="572" spans="2:2" x14ac:dyDescent="0.25">
      <c r="B572" s="140"/>
    </row>
    <row r="573" spans="2:2" x14ac:dyDescent="0.25">
      <c r="B573" s="140"/>
    </row>
    <row r="574" spans="2:2" x14ac:dyDescent="0.25">
      <c r="B574" s="140"/>
    </row>
    <row r="575" spans="2:2" x14ac:dyDescent="0.25">
      <c r="B575" s="140"/>
    </row>
    <row r="576" spans="2:2" x14ac:dyDescent="0.25">
      <c r="B576" s="140"/>
    </row>
    <row r="577" spans="2:2" x14ac:dyDescent="0.25">
      <c r="B577" s="140"/>
    </row>
    <row r="578" spans="2:2" x14ac:dyDescent="0.25">
      <c r="B578" s="140"/>
    </row>
    <row r="579" spans="2:2" x14ac:dyDescent="0.25">
      <c r="B579" s="140"/>
    </row>
    <row r="580" spans="2:2" x14ac:dyDescent="0.25">
      <c r="B580" s="140"/>
    </row>
    <row r="581" spans="2:2" x14ac:dyDescent="0.25">
      <c r="B581" s="140"/>
    </row>
    <row r="582" spans="2:2" x14ac:dyDescent="0.25">
      <c r="B582" s="140"/>
    </row>
    <row r="583" spans="2:2" x14ac:dyDescent="0.25">
      <c r="B583" s="140"/>
    </row>
    <row r="584" spans="2:2" x14ac:dyDescent="0.25">
      <c r="B584" s="140"/>
    </row>
    <row r="585" spans="2:2" x14ac:dyDescent="0.25">
      <c r="B585" s="140"/>
    </row>
    <row r="586" spans="2:2" x14ac:dyDescent="0.25">
      <c r="B586" s="140"/>
    </row>
    <row r="587" spans="2:2" x14ac:dyDescent="0.25">
      <c r="B587" s="140"/>
    </row>
    <row r="588" spans="2:2" x14ac:dyDescent="0.25">
      <c r="B588" s="140"/>
    </row>
    <row r="589" spans="2:2" x14ac:dyDescent="0.25">
      <c r="B589" s="140"/>
    </row>
    <row r="590" spans="2:2" x14ac:dyDescent="0.25">
      <c r="B590" s="140"/>
    </row>
    <row r="591" spans="2:2" x14ac:dyDescent="0.25">
      <c r="B591" s="140"/>
    </row>
    <row r="592" spans="2:2" x14ac:dyDescent="0.25">
      <c r="B592" s="140"/>
    </row>
    <row r="593" spans="2:2" x14ac:dyDescent="0.25">
      <c r="B593" s="140"/>
    </row>
    <row r="594" spans="2:2" x14ac:dyDescent="0.25">
      <c r="B594" s="140"/>
    </row>
    <row r="595" spans="2:2" x14ac:dyDescent="0.25">
      <c r="B595" s="140"/>
    </row>
    <row r="596" spans="2:2" x14ac:dyDescent="0.25">
      <c r="B596" s="140"/>
    </row>
    <row r="597" spans="2:2" x14ac:dyDescent="0.25">
      <c r="B597" s="140"/>
    </row>
    <row r="598" spans="2:2" x14ac:dyDescent="0.25">
      <c r="B598" s="140"/>
    </row>
    <row r="599" spans="2:2" x14ac:dyDescent="0.25">
      <c r="B599" s="140"/>
    </row>
    <row r="600" spans="2:2" x14ac:dyDescent="0.25">
      <c r="B600" s="140"/>
    </row>
    <row r="601" spans="2:2" x14ac:dyDescent="0.25">
      <c r="B601" s="140"/>
    </row>
    <row r="602" spans="2:2" x14ac:dyDescent="0.25">
      <c r="B602" s="140"/>
    </row>
    <row r="603" spans="2:2" x14ac:dyDescent="0.25">
      <c r="B603" s="140"/>
    </row>
    <row r="604" spans="2:2" x14ac:dyDescent="0.25">
      <c r="B604" s="140"/>
    </row>
    <row r="605" spans="2:2" x14ac:dyDescent="0.25">
      <c r="B605" s="140"/>
    </row>
    <row r="606" spans="2:2" x14ac:dyDescent="0.25">
      <c r="B606" s="140"/>
    </row>
    <row r="607" spans="2:2" x14ac:dyDescent="0.25">
      <c r="B607" s="140"/>
    </row>
    <row r="608" spans="2:2" x14ac:dyDescent="0.25">
      <c r="B608" s="140"/>
    </row>
    <row r="609" spans="2:2" x14ac:dyDescent="0.25">
      <c r="B609" s="140"/>
    </row>
    <row r="610" spans="2:2" x14ac:dyDescent="0.25">
      <c r="B610" s="140"/>
    </row>
    <row r="611" spans="2:2" x14ac:dyDescent="0.25">
      <c r="B611" s="140"/>
    </row>
    <row r="612" spans="2:2" x14ac:dyDescent="0.25">
      <c r="B612" s="140"/>
    </row>
    <row r="613" spans="2:2" x14ac:dyDescent="0.25">
      <c r="B613" s="140"/>
    </row>
    <row r="614" spans="2:2" x14ac:dyDescent="0.25">
      <c r="B614" s="140"/>
    </row>
    <row r="615" spans="2:2" x14ac:dyDescent="0.25">
      <c r="B615" s="140"/>
    </row>
    <row r="616" spans="2:2" x14ac:dyDescent="0.25">
      <c r="B616" s="140"/>
    </row>
    <row r="617" spans="2:2" x14ac:dyDescent="0.25">
      <c r="B617" s="140"/>
    </row>
    <row r="618" spans="2:2" x14ac:dyDescent="0.25">
      <c r="B618" s="140"/>
    </row>
    <row r="619" spans="2:2" x14ac:dyDescent="0.25">
      <c r="B619" s="140"/>
    </row>
    <row r="620" spans="2:2" x14ac:dyDescent="0.25">
      <c r="B620" s="140"/>
    </row>
    <row r="621" spans="2:2" x14ac:dyDescent="0.25">
      <c r="B621" s="140"/>
    </row>
    <row r="622" spans="2:2" x14ac:dyDescent="0.25">
      <c r="B622" s="140"/>
    </row>
    <row r="623" spans="2:2" x14ac:dyDescent="0.25">
      <c r="B623" s="140"/>
    </row>
    <row r="624" spans="2:2" x14ac:dyDescent="0.25">
      <c r="B624" s="140"/>
    </row>
    <row r="625" spans="2:2" x14ac:dyDescent="0.25">
      <c r="B625" s="140"/>
    </row>
    <row r="626" spans="2:2" x14ac:dyDescent="0.25">
      <c r="B626" s="140"/>
    </row>
    <row r="627" spans="2:2" x14ac:dyDescent="0.25">
      <c r="B627" s="140"/>
    </row>
    <row r="628" spans="2:2" x14ac:dyDescent="0.25">
      <c r="B628" s="140"/>
    </row>
    <row r="629" spans="2:2" x14ac:dyDescent="0.25">
      <c r="B629" s="140"/>
    </row>
    <row r="630" spans="2:2" x14ac:dyDescent="0.25">
      <c r="B630" s="140"/>
    </row>
    <row r="631" spans="2:2" x14ac:dyDescent="0.25">
      <c r="B631" s="140"/>
    </row>
    <row r="632" spans="2:2" x14ac:dyDescent="0.25">
      <c r="B632" s="140"/>
    </row>
    <row r="633" spans="2:2" x14ac:dyDescent="0.25">
      <c r="B633" s="140"/>
    </row>
    <row r="634" spans="2:2" x14ac:dyDescent="0.25">
      <c r="B634" s="140"/>
    </row>
    <row r="635" spans="2:2" x14ac:dyDescent="0.25">
      <c r="B635" s="140"/>
    </row>
    <row r="636" spans="2:2" x14ac:dyDescent="0.25">
      <c r="B636" s="140"/>
    </row>
    <row r="637" spans="2:2" x14ac:dyDescent="0.25">
      <c r="B637" s="140"/>
    </row>
    <row r="638" spans="2:2" x14ac:dyDescent="0.25">
      <c r="B638" s="140"/>
    </row>
    <row r="639" spans="2:2" x14ac:dyDescent="0.25">
      <c r="B639" s="140"/>
    </row>
    <row r="640" spans="2:2" x14ac:dyDescent="0.25">
      <c r="B640" s="140"/>
    </row>
    <row r="641" spans="2:2" x14ac:dyDescent="0.25">
      <c r="B641" s="140"/>
    </row>
    <row r="642" spans="2:2" x14ac:dyDescent="0.25">
      <c r="B642" s="140"/>
    </row>
    <row r="643" spans="2:2" x14ac:dyDescent="0.25">
      <c r="B643" s="140"/>
    </row>
    <row r="644" spans="2:2" x14ac:dyDescent="0.25">
      <c r="B644" s="140"/>
    </row>
    <row r="645" spans="2:2" x14ac:dyDescent="0.25">
      <c r="B645" s="140"/>
    </row>
    <row r="646" spans="2:2" x14ac:dyDescent="0.25">
      <c r="B646" s="140"/>
    </row>
    <row r="647" spans="2:2" x14ac:dyDescent="0.25">
      <c r="B647" s="140"/>
    </row>
    <row r="648" spans="2:2" x14ac:dyDescent="0.25">
      <c r="B648" s="140"/>
    </row>
    <row r="649" spans="2:2" x14ac:dyDescent="0.25">
      <c r="B649" s="140"/>
    </row>
    <row r="650" spans="2:2" x14ac:dyDescent="0.25">
      <c r="B650" s="140"/>
    </row>
    <row r="651" spans="2:2" x14ac:dyDescent="0.25">
      <c r="B651" s="140"/>
    </row>
    <row r="652" spans="2:2" x14ac:dyDescent="0.25">
      <c r="B652" s="140"/>
    </row>
    <row r="653" spans="2:2" x14ac:dyDescent="0.25">
      <c r="B653" s="140"/>
    </row>
    <row r="654" spans="2:2" x14ac:dyDescent="0.25">
      <c r="B654" s="140"/>
    </row>
    <row r="655" spans="2:2" x14ac:dyDescent="0.25">
      <c r="B655" s="140"/>
    </row>
    <row r="656" spans="2:2" x14ac:dyDescent="0.25">
      <c r="B656" s="140"/>
    </row>
    <row r="657" spans="2:2" x14ac:dyDescent="0.25">
      <c r="B657" s="140"/>
    </row>
    <row r="658" spans="2:2" x14ac:dyDescent="0.25">
      <c r="B658" s="140"/>
    </row>
    <row r="659" spans="2:2" x14ac:dyDescent="0.25">
      <c r="B659" s="140"/>
    </row>
    <row r="660" spans="2:2" x14ac:dyDescent="0.25">
      <c r="B660" s="140"/>
    </row>
    <row r="661" spans="2:2" x14ac:dyDescent="0.25">
      <c r="B661" s="140"/>
    </row>
    <row r="662" spans="2:2" x14ac:dyDescent="0.25">
      <c r="B662" s="140"/>
    </row>
    <row r="663" spans="2:2" x14ac:dyDescent="0.25">
      <c r="B663" s="140"/>
    </row>
    <row r="664" spans="2:2" x14ac:dyDescent="0.25">
      <c r="B664" s="140"/>
    </row>
    <row r="665" spans="2:2" x14ac:dyDescent="0.25">
      <c r="B665" s="140"/>
    </row>
    <row r="666" spans="2:2" x14ac:dyDescent="0.25">
      <c r="B666" s="140"/>
    </row>
    <row r="667" spans="2:2" x14ac:dyDescent="0.25">
      <c r="B667" s="140"/>
    </row>
    <row r="668" spans="2:2" x14ac:dyDescent="0.25">
      <c r="B668" s="140"/>
    </row>
    <row r="669" spans="2:2" x14ac:dyDescent="0.25">
      <c r="B669" s="140"/>
    </row>
    <row r="670" spans="2:2" x14ac:dyDescent="0.25">
      <c r="B670" s="140"/>
    </row>
    <row r="671" spans="2:2" x14ac:dyDescent="0.25">
      <c r="B671" s="140"/>
    </row>
    <row r="672" spans="2:2" x14ac:dyDescent="0.25">
      <c r="B672" s="140"/>
    </row>
    <row r="673" spans="2:2" x14ac:dyDescent="0.25">
      <c r="B673" s="140"/>
    </row>
    <row r="674" spans="2:2" x14ac:dyDescent="0.25">
      <c r="B674" s="140"/>
    </row>
    <row r="675" spans="2:2" x14ac:dyDescent="0.25">
      <c r="B675" s="140"/>
    </row>
    <row r="676" spans="2:2" x14ac:dyDescent="0.25">
      <c r="B676" s="140"/>
    </row>
    <row r="677" spans="2:2" x14ac:dyDescent="0.25">
      <c r="B677" s="140"/>
    </row>
    <row r="678" spans="2:2" x14ac:dyDescent="0.25">
      <c r="B678" s="140"/>
    </row>
    <row r="679" spans="2:2" x14ac:dyDescent="0.25">
      <c r="B679" s="140"/>
    </row>
    <row r="680" spans="2:2" x14ac:dyDescent="0.25">
      <c r="B680" s="140"/>
    </row>
    <row r="681" spans="2:2" x14ac:dyDescent="0.25">
      <c r="B681" s="140"/>
    </row>
    <row r="682" spans="2:2" x14ac:dyDescent="0.25">
      <c r="B682" s="140"/>
    </row>
    <row r="683" spans="2:2" x14ac:dyDescent="0.25">
      <c r="B683" s="140"/>
    </row>
    <row r="684" spans="2:2" x14ac:dyDescent="0.25">
      <c r="B684" s="140"/>
    </row>
    <row r="685" spans="2:2" x14ac:dyDescent="0.25">
      <c r="B685" s="140"/>
    </row>
    <row r="686" spans="2:2" x14ac:dyDescent="0.25">
      <c r="B686" s="140"/>
    </row>
    <row r="687" spans="2:2" x14ac:dyDescent="0.25">
      <c r="B687" s="140"/>
    </row>
    <row r="688" spans="2:2" x14ac:dyDescent="0.25">
      <c r="B688" s="140"/>
    </row>
    <row r="689" spans="2:2" x14ac:dyDescent="0.25">
      <c r="B689" s="140"/>
    </row>
    <row r="690" spans="2:2" x14ac:dyDescent="0.25">
      <c r="B690" s="140"/>
    </row>
    <row r="691" spans="2:2" x14ac:dyDescent="0.25">
      <c r="B691" s="140"/>
    </row>
    <row r="692" spans="2:2" x14ac:dyDescent="0.25">
      <c r="B692" s="140"/>
    </row>
    <row r="693" spans="2:2" x14ac:dyDescent="0.25">
      <c r="B693" s="140"/>
    </row>
    <row r="694" spans="2:2" x14ac:dyDescent="0.25">
      <c r="B694" s="140"/>
    </row>
    <row r="695" spans="2:2" x14ac:dyDescent="0.25">
      <c r="B695" s="140"/>
    </row>
    <row r="696" spans="2:2" x14ac:dyDescent="0.25">
      <c r="B696" s="140"/>
    </row>
    <row r="697" spans="2:2" x14ac:dyDescent="0.25">
      <c r="B697" s="140"/>
    </row>
    <row r="698" spans="2:2" x14ac:dyDescent="0.25">
      <c r="B698" s="140"/>
    </row>
    <row r="699" spans="2:2" x14ac:dyDescent="0.25">
      <c r="B699" s="140"/>
    </row>
    <row r="700" spans="2:2" x14ac:dyDescent="0.25">
      <c r="B700" s="140"/>
    </row>
    <row r="701" spans="2:2" x14ac:dyDescent="0.25">
      <c r="B701" s="140"/>
    </row>
    <row r="702" spans="2:2" x14ac:dyDescent="0.25">
      <c r="B702" s="140"/>
    </row>
    <row r="703" spans="2:2" x14ac:dyDescent="0.25">
      <c r="B703" s="140"/>
    </row>
    <row r="704" spans="2:2" x14ac:dyDescent="0.25">
      <c r="B704" s="140"/>
    </row>
    <row r="705" spans="2:2" x14ac:dyDescent="0.25">
      <c r="B705" s="140"/>
    </row>
    <row r="706" spans="2:2" x14ac:dyDescent="0.25">
      <c r="B706" s="140"/>
    </row>
    <row r="707" spans="2:2" x14ac:dyDescent="0.25">
      <c r="B707" s="140"/>
    </row>
    <row r="708" spans="2:2" x14ac:dyDescent="0.25">
      <c r="B708" s="140"/>
    </row>
    <row r="709" spans="2:2" x14ac:dyDescent="0.25">
      <c r="B709" s="140"/>
    </row>
    <row r="710" spans="2:2" x14ac:dyDescent="0.25">
      <c r="B710" s="140"/>
    </row>
    <row r="711" spans="2:2" x14ac:dyDescent="0.25">
      <c r="B711" s="140"/>
    </row>
    <row r="712" spans="2:2" x14ac:dyDescent="0.25">
      <c r="B712" s="140"/>
    </row>
    <row r="713" spans="2:2" x14ac:dyDescent="0.25">
      <c r="B713" s="140"/>
    </row>
    <row r="714" spans="2:2" x14ac:dyDescent="0.25">
      <c r="B714" s="140"/>
    </row>
    <row r="715" spans="2:2" x14ac:dyDescent="0.25">
      <c r="B715" s="140"/>
    </row>
    <row r="716" spans="2:2" x14ac:dyDescent="0.25">
      <c r="B716" s="140"/>
    </row>
    <row r="717" spans="2:2" x14ac:dyDescent="0.25">
      <c r="B717" s="140"/>
    </row>
    <row r="718" spans="2:2" x14ac:dyDescent="0.25">
      <c r="B718" s="140"/>
    </row>
    <row r="719" spans="2:2" x14ac:dyDescent="0.25">
      <c r="B719" s="140"/>
    </row>
    <row r="720" spans="2:2" x14ac:dyDescent="0.25">
      <c r="B720" s="140"/>
    </row>
    <row r="721" spans="2:2" x14ac:dyDescent="0.25">
      <c r="B721" s="140"/>
    </row>
    <row r="722" spans="2:2" x14ac:dyDescent="0.25">
      <c r="B722" s="140"/>
    </row>
    <row r="723" spans="2:2" x14ac:dyDescent="0.25">
      <c r="B723" s="140"/>
    </row>
    <row r="724" spans="2:2" x14ac:dyDescent="0.25">
      <c r="B724" s="140"/>
    </row>
    <row r="725" spans="2:2" x14ac:dyDescent="0.25">
      <c r="B725" s="140"/>
    </row>
    <row r="726" spans="2:2" x14ac:dyDescent="0.25">
      <c r="B726" s="140"/>
    </row>
    <row r="727" spans="2:2" x14ac:dyDescent="0.25">
      <c r="B727" s="140"/>
    </row>
    <row r="728" spans="2:2" x14ac:dyDescent="0.25">
      <c r="B728" s="140"/>
    </row>
    <row r="729" spans="2:2" x14ac:dyDescent="0.25">
      <c r="B729" s="140"/>
    </row>
    <row r="730" spans="2:2" x14ac:dyDescent="0.25">
      <c r="B730" s="140"/>
    </row>
    <row r="731" spans="2:2" x14ac:dyDescent="0.25">
      <c r="B731" s="140"/>
    </row>
    <row r="732" spans="2:2" x14ac:dyDescent="0.25">
      <c r="B732" s="140"/>
    </row>
    <row r="733" spans="2:2" x14ac:dyDescent="0.25">
      <c r="B733" s="140"/>
    </row>
    <row r="734" spans="2:2" x14ac:dyDescent="0.25">
      <c r="B734" s="140"/>
    </row>
    <row r="735" spans="2:2" x14ac:dyDescent="0.25">
      <c r="B735" s="140"/>
    </row>
    <row r="736" spans="2:2" x14ac:dyDescent="0.25">
      <c r="B736" s="140"/>
    </row>
    <row r="737" spans="2:2" x14ac:dyDescent="0.25">
      <c r="B737" s="140"/>
    </row>
    <row r="738" spans="2:2" x14ac:dyDescent="0.25">
      <c r="B738" s="140"/>
    </row>
    <row r="739" spans="2:2" x14ac:dyDescent="0.25">
      <c r="B739" s="140"/>
    </row>
    <row r="740" spans="2:2" x14ac:dyDescent="0.25">
      <c r="B740" s="140"/>
    </row>
    <row r="741" spans="2:2" x14ac:dyDescent="0.25">
      <c r="B741" s="140"/>
    </row>
    <row r="742" spans="2:2" x14ac:dyDescent="0.25">
      <c r="B742" s="140"/>
    </row>
    <row r="743" spans="2:2" x14ac:dyDescent="0.25">
      <c r="B743" s="140"/>
    </row>
    <row r="744" spans="2:2" x14ac:dyDescent="0.25">
      <c r="B744" s="140"/>
    </row>
    <row r="745" spans="2:2" x14ac:dyDescent="0.25">
      <c r="B745" s="140"/>
    </row>
    <row r="746" spans="2:2" x14ac:dyDescent="0.25">
      <c r="B746" s="140"/>
    </row>
    <row r="747" spans="2:2" x14ac:dyDescent="0.25">
      <c r="B747" s="140"/>
    </row>
    <row r="748" spans="2:2" x14ac:dyDescent="0.25">
      <c r="B748" s="140"/>
    </row>
    <row r="749" spans="2:2" x14ac:dyDescent="0.25">
      <c r="B749" s="140"/>
    </row>
    <row r="750" spans="2:2" x14ac:dyDescent="0.25">
      <c r="B750" s="140"/>
    </row>
    <row r="751" spans="2:2" x14ac:dyDescent="0.25">
      <c r="B751" s="140"/>
    </row>
    <row r="752" spans="2:2" x14ac:dyDescent="0.25">
      <c r="B752" s="140"/>
    </row>
    <row r="753" spans="2:2" x14ac:dyDescent="0.25">
      <c r="B753" s="140"/>
    </row>
    <row r="754" spans="2:2" x14ac:dyDescent="0.25">
      <c r="B754" s="140"/>
    </row>
    <row r="755" spans="2:2" x14ac:dyDescent="0.25">
      <c r="B755" s="140"/>
    </row>
    <row r="756" spans="2:2" x14ac:dyDescent="0.25">
      <c r="B756" s="140"/>
    </row>
    <row r="757" spans="2:2" x14ac:dyDescent="0.25">
      <c r="B757" s="140"/>
    </row>
    <row r="758" spans="2:2" x14ac:dyDescent="0.25">
      <c r="B758" s="140"/>
    </row>
    <row r="759" spans="2:2" x14ac:dyDescent="0.25">
      <c r="B759" s="140"/>
    </row>
    <row r="760" spans="2:2" x14ac:dyDescent="0.25">
      <c r="B760" s="140"/>
    </row>
    <row r="761" spans="2:2" x14ac:dyDescent="0.25">
      <c r="B761" s="140"/>
    </row>
    <row r="762" spans="2:2" x14ac:dyDescent="0.25">
      <c r="B762" s="140"/>
    </row>
    <row r="763" spans="2:2" x14ac:dyDescent="0.25">
      <c r="B763" s="140"/>
    </row>
    <row r="764" spans="2:2" x14ac:dyDescent="0.25">
      <c r="B764" s="140"/>
    </row>
    <row r="765" spans="2:2" x14ac:dyDescent="0.25">
      <c r="B765" s="140"/>
    </row>
    <row r="766" spans="2:2" x14ac:dyDescent="0.25">
      <c r="B766" s="140"/>
    </row>
    <row r="767" spans="2:2" x14ac:dyDescent="0.25">
      <c r="B767" s="140"/>
    </row>
    <row r="768" spans="2:2" x14ac:dyDescent="0.25">
      <c r="B768" s="140"/>
    </row>
    <row r="769" spans="2:2" x14ac:dyDescent="0.25">
      <c r="B769" s="140"/>
    </row>
    <row r="770" spans="2:2" x14ac:dyDescent="0.25">
      <c r="B770" s="140"/>
    </row>
    <row r="771" spans="2:2" x14ac:dyDescent="0.25">
      <c r="B771" s="140"/>
    </row>
    <row r="772" spans="2:2" x14ac:dyDescent="0.25">
      <c r="B772" s="140"/>
    </row>
    <row r="773" spans="2:2" x14ac:dyDescent="0.25">
      <c r="B773" s="140"/>
    </row>
    <row r="774" spans="2:2" x14ac:dyDescent="0.25">
      <c r="B774" s="140"/>
    </row>
    <row r="775" spans="2:2" x14ac:dyDescent="0.25">
      <c r="B775" s="140"/>
    </row>
    <row r="776" spans="2:2" x14ac:dyDescent="0.25">
      <c r="B776" s="140"/>
    </row>
    <row r="777" spans="2:2" x14ac:dyDescent="0.25">
      <c r="B777" s="140"/>
    </row>
    <row r="778" spans="2:2" x14ac:dyDescent="0.25">
      <c r="B778" s="140"/>
    </row>
    <row r="779" spans="2:2" x14ac:dyDescent="0.25">
      <c r="B779" s="140"/>
    </row>
    <row r="780" spans="2:2" x14ac:dyDescent="0.25">
      <c r="B780" s="140"/>
    </row>
    <row r="781" spans="2:2" x14ac:dyDescent="0.25">
      <c r="B781" s="140"/>
    </row>
    <row r="782" spans="2:2" x14ac:dyDescent="0.25">
      <c r="B782" s="140"/>
    </row>
    <row r="783" spans="2:2" x14ac:dyDescent="0.25">
      <c r="B783" s="140"/>
    </row>
    <row r="784" spans="2:2" x14ac:dyDescent="0.25">
      <c r="B784" s="140"/>
    </row>
    <row r="785" spans="2:2" x14ac:dyDescent="0.25">
      <c r="B785" s="140"/>
    </row>
    <row r="786" spans="2:2" x14ac:dyDescent="0.25">
      <c r="B786" s="140"/>
    </row>
    <row r="787" spans="2:2" x14ac:dyDescent="0.25">
      <c r="B787" s="140"/>
    </row>
    <row r="788" spans="2:2" x14ac:dyDescent="0.25">
      <c r="B788" s="140"/>
    </row>
    <row r="789" spans="2:2" x14ac:dyDescent="0.25">
      <c r="B789" s="140"/>
    </row>
    <row r="790" spans="2:2" x14ac:dyDescent="0.25">
      <c r="B790" s="140"/>
    </row>
    <row r="791" spans="2:2" x14ac:dyDescent="0.25">
      <c r="B791" s="140"/>
    </row>
    <row r="792" spans="2:2" x14ac:dyDescent="0.25">
      <c r="B792" s="140"/>
    </row>
    <row r="793" spans="2:2" x14ac:dyDescent="0.25">
      <c r="B793" s="140"/>
    </row>
    <row r="794" spans="2:2" x14ac:dyDescent="0.25">
      <c r="B794" s="140"/>
    </row>
    <row r="795" spans="2:2" x14ac:dyDescent="0.25">
      <c r="B795" s="140"/>
    </row>
    <row r="796" spans="2:2" x14ac:dyDescent="0.25">
      <c r="B796" s="140"/>
    </row>
    <row r="797" spans="2:2" x14ac:dyDescent="0.25">
      <c r="B797" s="140"/>
    </row>
    <row r="798" spans="2:2" x14ac:dyDescent="0.25">
      <c r="B798" s="140"/>
    </row>
    <row r="799" spans="2:2" x14ac:dyDescent="0.25">
      <c r="B799" s="140"/>
    </row>
    <row r="800" spans="2:2" x14ac:dyDescent="0.25">
      <c r="B800" s="140"/>
    </row>
    <row r="801" spans="2:2" x14ac:dyDescent="0.25">
      <c r="B801" s="140"/>
    </row>
    <row r="802" spans="2:2" x14ac:dyDescent="0.25">
      <c r="B802" s="140"/>
    </row>
    <row r="803" spans="2:2" x14ac:dyDescent="0.25">
      <c r="B803" s="140"/>
    </row>
    <row r="804" spans="2:2" x14ac:dyDescent="0.25">
      <c r="B804" s="140"/>
    </row>
    <row r="805" spans="2:2" x14ac:dyDescent="0.25">
      <c r="B805" s="140"/>
    </row>
    <row r="806" spans="2:2" x14ac:dyDescent="0.25">
      <c r="B806" s="140"/>
    </row>
    <row r="807" spans="2:2" x14ac:dyDescent="0.25">
      <c r="B807" s="140"/>
    </row>
    <row r="808" spans="2:2" x14ac:dyDescent="0.25">
      <c r="B808" s="140"/>
    </row>
    <row r="809" spans="2:2" x14ac:dyDescent="0.25">
      <c r="B809" s="140"/>
    </row>
    <row r="810" spans="2:2" x14ac:dyDescent="0.25">
      <c r="B810" s="140"/>
    </row>
    <row r="811" spans="2:2" x14ac:dyDescent="0.25">
      <c r="B811" s="140"/>
    </row>
    <row r="812" spans="2:2" x14ac:dyDescent="0.25">
      <c r="B812" s="140"/>
    </row>
    <row r="813" spans="2:2" x14ac:dyDescent="0.25">
      <c r="B813" s="140"/>
    </row>
    <row r="814" spans="2:2" x14ac:dyDescent="0.25">
      <c r="B814" s="140"/>
    </row>
    <row r="815" spans="2:2" x14ac:dyDescent="0.25">
      <c r="B815" s="140"/>
    </row>
    <row r="816" spans="2:2" x14ac:dyDescent="0.25">
      <c r="B816" s="140"/>
    </row>
    <row r="817" spans="2:2" x14ac:dyDescent="0.25">
      <c r="B817" s="140"/>
    </row>
    <row r="818" spans="2:2" x14ac:dyDescent="0.25">
      <c r="B818" s="140"/>
    </row>
    <row r="819" spans="2:2" x14ac:dyDescent="0.25">
      <c r="B819" s="140"/>
    </row>
    <row r="820" spans="2:2" x14ac:dyDescent="0.25">
      <c r="B820" s="140"/>
    </row>
    <row r="821" spans="2:2" x14ac:dyDescent="0.25">
      <c r="B821" s="140"/>
    </row>
    <row r="822" spans="2:2" x14ac:dyDescent="0.25">
      <c r="B822" s="140"/>
    </row>
    <row r="823" spans="2:2" x14ac:dyDescent="0.25">
      <c r="B823" s="140"/>
    </row>
    <row r="824" spans="2:2" x14ac:dyDescent="0.25">
      <c r="B824" s="140"/>
    </row>
    <row r="825" spans="2:2" x14ac:dyDescent="0.25">
      <c r="B825" s="140"/>
    </row>
    <row r="826" spans="2:2" x14ac:dyDescent="0.25">
      <c r="B826" s="140"/>
    </row>
    <row r="827" spans="2:2" x14ac:dyDescent="0.25">
      <c r="B827" s="140"/>
    </row>
    <row r="828" spans="2:2" x14ac:dyDescent="0.25">
      <c r="B828" s="140"/>
    </row>
    <row r="829" spans="2:2" x14ac:dyDescent="0.25">
      <c r="B829" s="140"/>
    </row>
    <row r="830" spans="2:2" x14ac:dyDescent="0.25">
      <c r="B830" s="140"/>
    </row>
    <row r="831" spans="2:2" x14ac:dyDescent="0.25">
      <c r="B831" s="140"/>
    </row>
    <row r="832" spans="2:2" x14ac:dyDescent="0.25">
      <c r="B832" s="140"/>
    </row>
    <row r="833" spans="2:2" x14ac:dyDescent="0.25">
      <c r="B833" s="140"/>
    </row>
    <row r="834" spans="2:2" x14ac:dyDescent="0.25">
      <c r="B834" s="140"/>
    </row>
    <row r="835" spans="2:2" x14ac:dyDescent="0.25">
      <c r="B835" s="140"/>
    </row>
    <row r="836" spans="2:2" x14ac:dyDescent="0.25">
      <c r="B836" s="140"/>
    </row>
    <row r="837" spans="2:2" x14ac:dyDescent="0.25">
      <c r="B837" s="140"/>
    </row>
    <row r="838" spans="2:2" x14ac:dyDescent="0.25">
      <c r="B838" s="140"/>
    </row>
    <row r="839" spans="2:2" x14ac:dyDescent="0.25">
      <c r="B839" s="140"/>
    </row>
    <row r="840" spans="2:2" x14ac:dyDescent="0.25">
      <c r="B840" s="140"/>
    </row>
    <row r="841" spans="2:2" x14ac:dyDescent="0.25">
      <c r="B841" s="140"/>
    </row>
    <row r="842" spans="2:2" x14ac:dyDescent="0.25">
      <c r="B842" s="140"/>
    </row>
    <row r="843" spans="2:2" x14ac:dyDescent="0.25">
      <c r="B843" s="140"/>
    </row>
    <row r="844" spans="2:2" x14ac:dyDescent="0.25">
      <c r="B844" s="140"/>
    </row>
    <row r="845" spans="2:2" x14ac:dyDescent="0.25">
      <c r="B845" s="140"/>
    </row>
    <row r="846" spans="2:2" x14ac:dyDescent="0.25">
      <c r="B846" s="140"/>
    </row>
    <row r="847" spans="2:2" x14ac:dyDescent="0.25">
      <c r="B847" s="140"/>
    </row>
    <row r="848" spans="2:2" x14ac:dyDescent="0.25">
      <c r="B848" s="140"/>
    </row>
    <row r="849" spans="2:2" x14ac:dyDescent="0.25">
      <c r="B849" s="140"/>
    </row>
    <row r="850" spans="2:2" x14ac:dyDescent="0.25">
      <c r="B850" s="140"/>
    </row>
    <row r="851" spans="2:2" x14ac:dyDescent="0.25">
      <c r="B851" s="140"/>
    </row>
    <row r="852" spans="2:2" x14ac:dyDescent="0.25">
      <c r="B852" s="140"/>
    </row>
    <row r="853" spans="2:2" x14ac:dyDescent="0.25">
      <c r="B853" s="140"/>
    </row>
    <row r="854" spans="2:2" x14ac:dyDescent="0.25">
      <c r="B854" s="140"/>
    </row>
    <row r="855" spans="2:2" x14ac:dyDescent="0.25">
      <c r="B855" s="140"/>
    </row>
    <row r="856" spans="2:2" x14ac:dyDescent="0.25">
      <c r="B856" s="140"/>
    </row>
    <row r="857" spans="2:2" x14ac:dyDescent="0.25">
      <c r="B857" s="140"/>
    </row>
    <row r="858" spans="2:2" x14ac:dyDescent="0.25">
      <c r="B858" s="140"/>
    </row>
    <row r="859" spans="2:2" x14ac:dyDescent="0.25">
      <c r="B859" s="140"/>
    </row>
    <row r="860" spans="2:2" x14ac:dyDescent="0.25">
      <c r="B860" s="140"/>
    </row>
    <row r="861" spans="2:2" x14ac:dyDescent="0.25">
      <c r="B861" s="140"/>
    </row>
    <row r="862" spans="2:2" x14ac:dyDescent="0.25">
      <c r="B862" s="140"/>
    </row>
    <row r="863" spans="2:2" x14ac:dyDescent="0.25">
      <c r="B863" s="140"/>
    </row>
    <row r="864" spans="2:2" x14ac:dyDescent="0.25">
      <c r="B864" s="140"/>
    </row>
    <row r="865" spans="2:2" x14ac:dyDescent="0.25">
      <c r="B865" s="140"/>
    </row>
    <row r="866" spans="2:2" x14ac:dyDescent="0.25">
      <c r="B866" s="140"/>
    </row>
    <row r="867" spans="2:2" x14ac:dyDescent="0.25">
      <c r="B867" s="140"/>
    </row>
    <row r="868" spans="2:2" x14ac:dyDescent="0.25">
      <c r="B868" s="140"/>
    </row>
    <row r="869" spans="2:2" x14ac:dyDescent="0.25">
      <c r="B869" s="140"/>
    </row>
    <row r="870" spans="2:2" x14ac:dyDescent="0.25">
      <c r="B870" s="140"/>
    </row>
    <row r="871" spans="2:2" x14ac:dyDescent="0.25">
      <c r="B871" s="140"/>
    </row>
    <row r="872" spans="2:2" x14ac:dyDescent="0.25">
      <c r="B872" s="140"/>
    </row>
    <row r="873" spans="2:2" x14ac:dyDescent="0.25">
      <c r="B873" s="140"/>
    </row>
    <row r="874" spans="2:2" x14ac:dyDescent="0.25">
      <c r="B874" s="140"/>
    </row>
    <row r="875" spans="2:2" x14ac:dyDescent="0.25">
      <c r="B875" s="140"/>
    </row>
    <row r="876" spans="2:2" x14ac:dyDescent="0.25">
      <c r="B876" s="140"/>
    </row>
    <row r="877" spans="2:2" x14ac:dyDescent="0.25">
      <c r="B877" s="140"/>
    </row>
    <row r="878" spans="2:2" x14ac:dyDescent="0.25">
      <c r="B878" s="140"/>
    </row>
    <row r="879" spans="2:2" x14ac:dyDescent="0.25">
      <c r="B879" s="140"/>
    </row>
    <row r="880" spans="2:2" x14ac:dyDescent="0.25">
      <c r="B880" s="140"/>
    </row>
    <row r="881" spans="2:2" x14ac:dyDescent="0.25">
      <c r="B881" s="140"/>
    </row>
    <row r="882" spans="2:2" x14ac:dyDescent="0.25">
      <c r="B882" s="140"/>
    </row>
    <row r="883" spans="2:2" x14ac:dyDescent="0.25">
      <c r="B883" s="140"/>
    </row>
    <row r="884" spans="2:2" x14ac:dyDescent="0.25">
      <c r="B884" s="140"/>
    </row>
    <row r="885" spans="2:2" x14ac:dyDescent="0.25">
      <c r="B885" s="140"/>
    </row>
    <row r="886" spans="2:2" x14ac:dyDescent="0.25">
      <c r="B886" s="140"/>
    </row>
    <row r="887" spans="2:2" x14ac:dyDescent="0.25">
      <c r="B887" s="140"/>
    </row>
    <row r="888" spans="2:2" x14ac:dyDescent="0.25">
      <c r="B888" s="140"/>
    </row>
    <row r="889" spans="2:2" x14ac:dyDescent="0.25">
      <c r="B889" s="140"/>
    </row>
    <row r="890" spans="2:2" x14ac:dyDescent="0.25">
      <c r="B890" s="140"/>
    </row>
    <row r="891" spans="2:2" x14ac:dyDescent="0.25">
      <c r="B891" s="140"/>
    </row>
    <row r="892" spans="2:2" x14ac:dyDescent="0.25">
      <c r="B892" s="140"/>
    </row>
    <row r="893" spans="2:2" x14ac:dyDescent="0.25">
      <c r="B893" s="140"/>
    </row>
    <row r="894" spans="2:2" x14ac:dyDescent="0.25">
      <c r="B894" s="140"/>
    </row>
    <row r="895" spans="2:2" x14ac:dyDescent="0.25">
      <c r="B895" s="140"/>
    </row>
    <row r="896" spans="2:2" x14ac:dyDescent="0.25">
      <c r="B896" s="140"/>
    </row>
    <row r="897" spans="2:2" x14ac:dyDescent="0.25">
      <c r="B897" s="140"/>
    </row>
    <row r="898" spans="2:2" x14ac:dyDescent="0.25">
      <c r="B898" s="140"/>
    </row>
    <row r="899" spans="2:2" x14ac:dyDescent="0.25">
      <c r="B899" s="140"/>
    </row>
    <row r="900" spans="2:2" x14ac:dyDescent="0.25">
      <c r="B900" s="140"/>
    </row>
    <row r="901" spans="2:2" x14ac:dyDescent="0.25">
      <c r="B901" s="140"/>
    </row>
    <row r="902" spans="2:2" x14ac:dyDescent="0.25">
      <c r="B902" s="140"/>
    </row>
    <row r="903" spans="2:2" x14ac:dyDescent="0.25">
      <c r="B903" s="140"/>
    </row>
    <row r="904" spans="2:2" x14ac:dyDescent="0.25">
      <c r="B904" s="140"/>
    </row>
    <row r="905" spans="2:2" x14ac:dyDescent="0.25">
      <c r="B905" s="140"/>
    </row>
    <row r="906" spans="2:2" x14ac:dyDescent="0.25">
      <c r="B906" s="140"/>
    </row>
    <row r="907" spans="2:2" x14ac:dyDescent="0.25">
      <c r="B907" s="140"/>
    </row>
    <row r="908" spans="2:2" x14ac:dyDescent="0.25">
      <c r="B908" s="140"/>
    </row>
    <row r="909" spans="2:2" x14ac:dyDescent="0.25">
      <c r="B909" s="140"/>
    </row>
    <row r="910" spans="2:2" x14ac:dyDescent="0.25">
      <c r="B910" s="140"/>
    </row>
    <row r="911" spans="2:2" x14ac:dyDescent="0.25">
      <c r="B911" s="140"/>
    </row>
    <row r="912" spans="2:2" x14ac:dyDescent="0.25">
      <c r="B912" s="140"/>
    </row>
    <row r="913" spans="2:2" x14ac:dyDescent="0.25">
      <c r="B913" s="140"/>
    </row>
    <row r="914" spans="2:2" x14ac:dyDescent="0.25">
      <c r="B914" s="140"/>
    </row>
    <row r="915" spans="2:2" x14ac:dyDescent="0.25">
      <c r="B915" s="140"/>
    </row>
    <row r="916" spans="2:2" x14ac:dyDescent="0.25">
      <c r="B916" s="140"/>
    </row>
    <row r="917" spans="2:2" x14ac:dyDescent="0.25">
      <c r="B917" s="140"/>
    </row>
    <row r="918" spans="2:2" x14ac:dyDescent="0.25">
      <c r="B918" s="140"/>
    </row>
    <row r="919" spans="2:2" x14ac:dyDescent="0.25">
      <c r="B919" s="140"/>
    </row>
    <row r="920" spans="2:2" x14ac:dyDescent="0.25">
      <c r="B920" s="140"/>
    </row>
    <row r="921" spans="2:2" x14ac:dyDescent="0.25">
      <c r="B921" s="140"/>
    </row>
    <row r="922" spans="2:2" x14ac:dyDescent="0.25">
      <c r="B922" s="140"/>
    </row>
    <row r="923" spans="2:2" x14ac:dyDescent="0.25">
      <c r="B923" s="140"/>
    </row>
    <row r="924" spans="2:2" x14ac:dyDescent="0.25">
      <c r="B924" s="140"/>
    </row>
    <row r="925" spans="2:2" x14ac:dyDescent="0.25">
      <c r="B925" s="140"/>
    </row>
    <row r="926" spans="2:2" x14ac:dyDescent="0.25">
      <c r="B926" s="140"/>
    </row>
    <row r="927" spans="2:2" x14ac:dyDescent="0.25">
      <c r="B927" s="140"/>
    </row>
    <row r="928" spans="2:2" x14ac:dyDescent="0.25">
      <c r="B928" s="140"/>
    </row>
    <row r="929" spans="2:2" x14ac:dyDescent="0.25">
      <c r="B929" s="140"/>
    </row>
    <row r="930" spans="2:2" x14ac:dyDescent="0.25">
      <c r="B930" s="140"/>
    </row>
    <row r="931" spans="2:2" x14ac:dyDescent="0.25">
      <c r="B931" s="140"/>
    </row>
    <row r="932" spans="2:2" x14ac:dyDescent="0.25">
      <c r="B932" s="140"/>
    </row>
    <row r="933" spans="2:2" x14ac:dyDescent="0.25">
      <c r="B933" s="140"/>
    </row>
    <row r="934" spans="2:2" x14ac:dyDescent="0.25">
      <c r="B934" s="140"/>
    </row>
    <row r="935" spans="2:2" x14ac:dyDescent="0.25">
      <c r="B935" s="140"/>
    </row>
    <row r="936" spans="2:2" x14ac:dyDescent="0.25">
      <c r="B936" s="140"/>
    </row>
    <row r="937" spans="2:2" x14ac:dyDescent="0.25">
      <c r="B937" s="140"/>
    </row>
    <row r="938" spans="2:2" x14ac:dyDescent="0.25">
      <c r="B938" s="140"/>
    </row>
    <row r="939" spans="2:2" x14ac:dyDescent="0.25">
      <c r="B939" s="140"/>
    </row>
    <row r="940" spans="2:2" x14ac:dyDescent="0.25">
      <c r="B940" s="140"/>
    </row>
    <row r="941" spans="2:2" x14ac:dyDescent="0.25">
      <c r="B941" s="140"/>
    </row>
    <row r="942" spans="2:2" x14ac:dyDescent="0.25">
      <c r="B942" s="140"/>
    </row>
    <row r="943" spans="2:2" x14ac:dyDescent="0.25">
      <c r="B943" s="140"/>
    </row>
    <row r="944" spans="2:2" x14ac:dyDescent="0.25">
      <c r="B944" s="140"/>
    </row>
    <row r="945" spans="2:2" x14ac:dyDescent="0.25">
      <c r="B945" s="140"/>
    </row>
    <row r="946" spans="2:2" x14ac:dyDescent="0.25">
      <c r="B946" s="140"/>
    </row>
    <row r="947" spans="2:2" x14ac:dyDescent="0.25">
      <c r="B947" s="140"/>
    </row>
    <row r="948" spans="2:2" x14ac:dyDescent="0.25">
      <c r="B948" s="140"/>
    </row>
    <row r="949" spans="2:2" x14ac:dyDescent="0.25">
      <c r="B949" s="140"/>
    </row>
    <row r="950" spans="2:2" x14ac:dyDescent="0.25">
      <c r="B950" s="140"/>
    </row>
    <row r="951" spans="2:2" x14ac:dyDescent="0.25">
      <c r="B951" s="140"/>
    </row>
    <row r="952" spans="2:2" x14ac:dyDescent="0.25">
      <c r="B952" s="140"/>
    </row>
    <row r="953" spans="2:2" x14ac:dyDescent="0.25">
      <c r="B953" s="140"/>
    </row>
    <row r="954" spans="2:2" x14ac:dyDescent="0.25">
      <c r="B954" s="140"/>
    </row>
    <row r="955" spans="2:2" x14ac:dyDescent="0.25">
      <c r="B955" s="140"/>
    </row>
    <row r="956" spans="2:2" x14ac:dyDescent="0.25">
      <c r="B956" s="140"/>
    </row>
    <row r="957" spans="2:2" x14ac:dyDescent="0.25">
      <c r="B957" s="140"/>
    </row>
    <row r="958" spans="2:2" x14ac:dyDescent="0.25">
      <c r="B958" s="140"/>
    </row>
    <row r="959" spans="2:2" x14ac:dyDescent="0.25">
      <c r="B959" s="140"/>
    </row>
    <row r="960" spans="2:2" x14ac:dyDescent="0.25">
      <c r="B960" s="140"/>
    </row>
    <row r="961" spans="2:2" x14ac:dyDescent="0.25">
      <c r="B961" s="140"/>
    </row>
    <row r="962" spans="2:2" x14ac:dyDescent="0.25">
      <c r="B962" s="140"/>
    </row>
    <row r="963" spans="2:2" x14ac:dyDescent="0.25">
      <c r="B963" s="140"/>
    </row>
    <row r="964" spans="2:2" x14ac:dyDescent="0.25">
      <c r="B964" s="140"/>
    </row>
    <row r="965" spans="2:2" x14ac:dyDescent="0.25">
      <c r="B965" s="140"/>
    </row>
    <row r="966" spans="2:2" x14ac:dyDescent="0.25">
      <c r="B966" s="140"/>
    </row>
    <row r="967" spans="2:2" x14ac:dyDescent="0.25">
      <c r="B967" s="140"/>
    </row>
    <row r="968" spans="2:2" x14ac:dyDescent="0.25">
      <c r="B968" s="140"/>
    </row>
    <row r="969" spans="2:2" x14ac:dyDescent="0.25">
      <c r="B969" s="140"/>
    </row>
    <row r="970" spans="2:2" x14ac:dyDescent="0.25">
      <c r="B970" s="140"/>
    </row>
    <row r="971" spans="2:2" x14ac:dyDescent="0.25">
      <c r="B971" s="140"/>
    </row>
    <row r="972" spans="2:2" x14ac:dyDescent="0.25">
      <c r="B972" s="140"/>
    </row>
    <row r="973" spans="2:2" x14ac:dyDescent="0.25">
      <c r="B973" s="140"/>
    </row>
    <row r="974" spans="2:2" x14ac:dyDescent="0.25">
      <c r="B974" s="140"/>
    </row>
    <row r="975" spans="2:2" x14ac:dyDescent="0.25">
      <c r="B975" s="140"/>
    </row>
    <row r="976" spans="2:2" x14ac:dyDescent="0.25">
      <c r="B976" s="140"/>
    </row>
    <row r="977" spans="2:2" x14ac:dyDescent="0.25">
      <c r="B977" s="140"/>
    </row>
    <row r="978" spans="2:2" x14ac:dyDescent="0.25">
      <c r="B978" s="140"/>
    </row>
    <row r="979" spans="2:2" x14ac:dyDescent="0.25">
      <c r="B979" s="140"/>
    </row>
    <row r="980" spans="2:2" x14ac:dyDescent="0.25">
      <c r="B980" s="140"/>
    </row>
    <row r="981" spans="2:2" x14ac:dyDescent="0.25">
      <c r="B981" s="140"/>
    </row>
    <row r="982" spans="2:2" x14ac:dyDescent="0.25">
      <c r="B982" s="140"/>
    </row>
    <row r="983" spans="2:2" x14ac:dyDescent="0.25">
      <c r="B983" s="140"/>
    </row>
    <row r="984" spans="2:2" x14ac:dyDescent="0.25">
      <c r="B984" s="140"/>
    </row>
    <row r="985" spans="2:2" x14ac:dyDescent="0.25">
      <c r="B985" s="140"/>
    </row>
    <row r="986" spans="2:2" x14ac:dyDescent="0.25">
      <c r="B986" s="140"/>
    </row>
    <row r="987" spans="2:2" x14ac:dyDescent="0.25">
      <c r="B987" s="140"/>
    </row>
    <row r="988" spans="2:2" x14ac:dyDescent="0.25">
      <c r="B988" s="140"/>
    </row>
    <row r="989" spans="2:2" x14ac:dyDescent="0.25">
      <c r="B989" s="140"/>
    </row>
    <row r="990" spans="2:2" x14ac:dyDescent="0.25">
      <c r="B990" s="140"/>
    </row>
    <row r="991" spans="2:2" x14ac:dyDescent="0.25">
      <c r="B991" s="140"/>
    </row>
    <row r="992" spans="2:2" x14ac:dyDescent="0.25">
      <c r="B992" s="140"/>
    </row>
    <row r="993" spans="2:2" x14ac:dyDescent="0.25">
      <c r="B993" s="140"/>
    </row>
    <row r="994" spans="2:2" x14ac:dyDescent="0.25">
      <c r="B994" s="140"/>
    </row>
    <row r="995" spans="2:2" x14ac:dyDescent="0.25">
      <c r="B995" s="140"/>
    </row>
    <row r="996" spans="2:2" x14ac:dyDescent="0.25">
      <c r="B996" s="140"/>
    </row>
    <row r="997" spans="2:2" x14ac:dyDescent="0.25">
      <c r="B997" s="140"/>
    </row>
    <row r="998" spans="2:2" x14ac:dyDescent="0.25">
      <c r="B998" s="140"/>
    </row>
    <row r="999" spans="2:2" x14ac:dyDescent="0.25">
      <c r="B999" s="140"/>
    </row>
    <row r="1000" spans="2:2" x14ac:dyDescent="0.25">
      <c r="B1000" s="140"/>
    </row>
    <row r="1001" spans="2:2" x14ac:dyDescent="0.25">
      <c r="B1001" s="140"/>
    </row>
    <row r="1002" spans="2:2" x14ac:dyDescent="0.25">
      <c r="B1002" s="140"/>
    </row>
    <row r="1003" spans="2:2" x14ac:dyDescent="0.25">
      <c r="B1003" s="140"/>
    </row>
    <row r="1004" spans="2:2" x14ac:dyDescent="0.25">
      <c r="B1004" s="140"/>
    </row>
    <row r="1005" spans="2:2" x14ac:dyDescent="0.25">
      <c r="B1005" s="140"/>
    </row>
    <row r="1006" spans="2:2" x14ac:dyDescent="0.25">
      <c r="B1006" s="140"/>
    </row>
    <row r="1007" spans="2:2" x14ac:dyDescent="0.25">
      <c r="B1007" s="140"/>
    </row>
    <row r="1008" spans="2:2" x14ac:dyDescent="0.25">
      <c r="B1008" s="140"/>
    </row>
    <row r="1009" spans="2:2" x14ac:dyDescent="0.25">
      <c r="B1009" s="140"/>
    </row>
    <row r="1010" spans="2:2" x14ac:dyDescent="0.25">
      <c r="B1010" s="140"/>
    </row>
    <row r="1011" spans="2:2" x14ac:dyDescent="0.25">
      <c r="B1011" s="140"/>
    </row>
    <row r="1012" spans="2:2" x14ac:dyDescent="0.25">
      <c r="B1012" s="140"/>
    </row>
    <row r="1013" spans="2:2" x14ac:dyDescent="0.25">
      <c r="B1013" s="140"/>
    </row>
    <row r="1014" spans="2:2" x14ac:dyDescent="0.25">
      <c r="B1014" s="140"/>
    </row>
    <row r="1015" spans="2:2" x14ac:dyDescent="0.25">
      <c r="B1015" s="140"/>
    </row>
    <row r="1016" spans="2:2" x14ac:dyDescent="0.25">
      <c r="B1016" s="140"/>
    </row>
    <row r="1017" spans="2:2" x14ac:dyDescent="0.25">
      <c r="B1017" s="140"/>
    </row>
    <row r="1018" spans="2:2" x14ac:dyDescent="0.25">
      <c r="B1018" s="140"/>
    </row>
    <row r="1019" spans="2:2" x14ac:dyDescent="0.25">
      <c r="B1019" s="140"/>
    </row>
    <row r="1020" spans="2:2" x14ac:dyDescent="0.25">
      <c r="B1020" s="140"/>
    </row>
    <row r="1021" spans="2:2" x14ac:dyDescent="0.25">
      <c r="B1021" s="140"/>
    </row>
    <row r="1022" spans="2:2" x14ac:dyDescent="0.25">
      <c r="B1022" s="140"/>
    </row>
    <row r="1023" spans="2:2" x14ac:dyDescent="0.25">
      <c r="B1023" s="140"/>
    </row>
    <row r="1024" spans="2:2" x14ac:dyDescent="0.25">
      <c r="B1024" s="140"/>
    </row>
    <row r="1025" spans="2:2" x14ac:dyDescent="0.25">
      <c r="B1025" s="140"/>
    </row>
    <row r="1026" spans="2:2" x14ac:dyDescent="0.25">
      <c r="B1026" s="140"/>
    </row>
    <row r="1027" spans="2:2" x14ac:dyDescent="0.25">
      <c r="B1027" s="140"/>
    </row>
    <row r="1028" spans="2:2" x14ac:dyDescent="0.25">
      <c r="B1028" s="140"/>
    </row>
    <row r="1029" spans="2:2" x14ac:dyDescent="0.25">
      <c r="B1029" s="140"/>
    </row>
    <row r="1030" spans="2:2" x14ac:dyDescent="0.25">
      <c r="B1030" s="140"/>
    </row>
    <row r="1031" spans="2:2" x14ac:dyDescent="0.25">
      <c r="B1031" s="140"/>
    </row>
    <row r="1032" spans="2:2" x14ac:dyDescent="0.25">
      <c r="B1032" s="140"/>
    </row>
    <row r="1033" spans="2:2" x14ac:dyDescent="0.25">
      <c r="B1033" s="140"/>
    </row>
    <row r="1034" spans="2:2" x14ac:dyDescent="0.25">
      <c r="B1034" s="140"/>
    </row>
    <row r="1035" spans="2:2" x14ac:dyDescent="0.25">
      <c r="B1035" s="140"/>
    </row>
    <row r="1036" spans="2:2" x14ac:dyDescent="0.25">
      <c r="B1036" s="140"/>
    </row>
    <row r="1037" spans="2:2" x14ac:dyDescent="0.25">
      <c r="B1037" s="140"/>
    </row>
    <row r="1038" spans="2:2" x14ac:dyDescent="0.25">
      <c r="B1038" s="140"/>
    </row>
    <row r="1039" spans="2:2" x14ac:dyDescent="0.25">
      <c r="B1039" s="140"/>
    </row>
    <row r="1040" spans="2:2" x14ac:dyDescent="0.25">
      <c r="B1040" s="140"/>
    </row>
    <row r="1041" spans="2:2" x14ac:dyDescent="0.25">
      <c r="B1041" s="140"/>
    </row>
    <row r="1042" spans="2:2" x14ac:dyDescent="0.25">
      <c r="B1042" s="140"/>
    </row>
    <row r="1043" spans="2:2" x14ac:dyDescent="0.25">
      <c r="B1043" s="140"/>
    </row>
    <row r="1044" spans="2:2" x14ac:dyDescent="0.25">
      <c r="B1044" s="140"/>
    </row>
    <row r="1045" spans="2:2" x14ac:dyDescent="0.25">
      <c r="B1045" s="140"/>
    </row>
    <row r="1046" spans="2:2" x14ac:dyDescent="0.25">
      <c r="B1046" s="140"/>
    </row>
    <row r="1047" spans="2:2" x14ac:dyDescent="0.25">
      <c r="B1047" s="140"/>
    </row>
    <row r="1048" spans="2:2" x14ac:dyDescent="0.25">
      <c r="B1048" s="140"/>
    </row>
    <row r="1049" spans="2:2" x14ac:dyDescent="0.25">
      <c r="B1049" s="140"/>
    </row>
    <row r="1050" spans="2:2" x14ac:dyDescent="0.25">
      <c r="B1050" s="140"/>
    </row>
    <row r="1051" spans="2:2" x14ac:dyDescent="0.25">
      <c r="B1051" s="140"/>
    </row>
    <row r="1052" spans="2:2" x14ac:dyDescent="0.25">
      <c r="B1052" s="140"/>
    </row>
    <row r="1053" spans="2:2" x14ac:dyDescent="0.25">
      <c r="B1053" s="140"/>
    </row>
    <row r="1054" spans="2:2" x14ac:dyDescent="0.25">
      <c r="B1054" s="140"/>
    </row>
    <row r="1055" spans="2:2" x14ac:dyDescent="0.25">
      <c r="B1055" s="140"/>
    </row>
    <row r="1056" spans="2:2" x14ac:dyDescent="0.25">
      <c r="B1056" s="140"/>
    </row>
    <row r="1057" spans="2:2" x14ac:dyDescent="0.25">
      <c r="B1057" s="140"/>
    </row>
    <row r="1058" spans="2:2" x14ac:dyDescent="0.25">
      <c r="B1058" s="140"/>
    </row>
    <row r="1059" spans="2:2" x14ac:dyDescent="0.25">
      <c r="B1059" s="140"/>
    </row>
    <row r="1060" spans="2:2" x14ac:dyDescent="0.25">
      <c r="B1060" s="140"/>
    </row>
    <row r="1061" spans="2:2" x14ac:dyDescent="0.25">
      <c r="B1061" s="140"/>
    </row>
    <row r="1062" spans="2:2" x14ac:dyDescent="0.25">
      <c r="B1062" s="140"/>
    </row>
    <row r="1063" spans="2:2" x14ac:dyDescent="0.25">
      <c r="B1063" s="140"/>
    </row>
    <row r="1064" spans="2:2" x14ac:dyDescent="0.25">
      <c r="B1064" s="140"/>
    </row>
    <row r="1065" spans="2:2" x14ac:dyDescent="0.25">
      <c r="B1065" s="140"/>
    </row>
    <row r="1066" spans="2:2" x14ac:dyDescent="0.25">
      <c r="B1066" s="140"/>
    </row>
    <row r="1067" spans="2:2" x14ac:dyDescent="0.25">
      <c r="B1067" s="140"/>
    </row>
    <row r="1068" spans="2:2" x14ac:dyDescent="0.25">
      <c r="B1068" s="140"/>
    </row>
    <row r="1069" spans="2:2" x14ac:dyDescent="0.25">
      <c r="B1069" s="140"/>
    </row>
    <row r="1070" spans="2:2" x14ac:dyDescent="0.25">
      <c r="B1070" s="140"/>
    </row>
    <row r="1071" spans="2:2" x14ac:dyDescent="0.25">
      <c r="B1071" s="140"/>
    </row>
    <row r="1072" spans="2:2" x14ac:dyDescent="0.25">
      <c r="B1072" s="140"/>
    </row>
    <row r="1073" spans="2:2" x14ac:dyDescent="0.25">
      <c r="B1073" s="140"/>
    </row>
    <row r="1074" spans="2:2" x14ac:dyDescent="0.25">
      <c r="B1074" s="140"/>
    </row>
    <row r="1075" spans="2:2" x14ac:dyDescent="0.25">
      <c r="B1075" s="140"/>
    </row>
    <row r="1076" spans="2:2" x14ac:dyDescent="0.25">
      <c r="B1076" s="140"/>
    </row>
    <row r="1077" spans="2:2" x14ac:dyDescent="0.25">
      <c r="B1077" s="140"/>
    </row>
    <row r="1078" spans="2:2" x14ac:dyDescent="0.25">
      <c r="B1078" s="140"/>
    </row>
    <row r="1079" spans="2:2" x14ac:dyDescent="0.25">
      <c r="B1079" s="140"/>
    </row>
    <row r="1080" spans="2:2" x14ac:dyDescent="0.25">
      <c r="B1080" s="140"/>
    </row>
    <row r="1081" spans="2:2" x14ac:dyDescent="0.25">
      <c r="B1081" s="140"/>
    </row>
    <row r="1082" spans="2:2" x14ac:dyDescent="0.25">
      <c r="B1082" s="140"/>
    </row>
    <row r="1083" spans="2:2" x14ac:dyDescent="0.25">
      <c r="B1083" s="140"/>
    </row>
    <row r="1084" spans="2:2" x14ac:dyDescent="0.25">
      <c r="B1084" s="140"/>
    </row>
    <row r="1085" spans="2:2" x14ac:dyDescent="0.25">
      <c r="B1085" s="140"/>
    </row>
    <row r="1086" spans="2:2" x14ac:dyDescent="0.25">
      <c r="B1086" s="140"/>
    </row>
    <row r="1087" spans="2:2" x14ac:dyDescent="0.25">
      <c r="B1087" s="140"/>
    </row>
    <row r="1088" spans="2:2" x14ac:dyDescent="0.25">
      <c r="B1088" s="140"/>
    </row>
    <row r="1089" spans="2:2" x14ac:dyDescent="0.25">
      <c r="B1089" s="140"/>
    </row>
    <row r="1090" spans="2:2" x14ac:dyDescent="0.25">
      <c r="B1090" s="140"/>
    </row>
    <row r="1091" spans="2:2" x14ac:dyDescent="0.25">
      <c r="B1091" s="140"/>
    </row>
    <row r="1092" spans="2:2" x14ac:dyDescent="0.25">
      <c r="B1092" s="140"/>
    </row>
    <row r="1093" spans="2:2" x14ac:dyDescent="0.25">
      <c r="B1093" s="140"/>
    </row>
    <row r="1094" spans="2:2" x14ac:dyDescent="0.25">
      <c r="B1094" s="140"/>
    </row>
    <row r="1095" spans="2:2" x14ac:dyDescent="0.25">
      <c r="B1095" s="140"/>
    </row>
    <row r="1096" spans="2:2" x14ac:dyDescent="0.25">
      <c r="B1096" s="140"/>
    </row>
    <row r="1097" spans="2:2" x14ac:dyDescent="0.25">
      <c r="B1097" s="140"/>
    </row>
    <row r="1098" spans="2:2" x14ac:dyDescent="0.25">
      <c r="B1098" s="140"/>
    </row>
    <row r="1099" spans="2:2" x14ac:dyDescent="0.25">
      <c r="B1099" s="140"/>
    </row>
    <row r="1100" spans="2:2" x14ac:dyDescent="0.25">
      <c r="B1100" s="140"/>
    </row>
    <row r="1101" spans="2:2" x14ac:dyDescent="0.25">
      <c r="B1101" s="140"/>
    </row>
    <row r="1102" spans="2:2" x14ac:dyDescent="0.25">
      <c r="B1102" s="140"/>
    </row>
    <row r="1103" spans="2:2" x14ac:dyDescent="0.25">
      <c r="B1103" s="140"/>
    </row>
    <row r="1104" spans="2:2" x14ac:dyDescent="0.25">
      <c r="B1104" s="140"/>
    </row>
    <row r="1105" spans="2:2" x14ac:dyDescent="0.25">
      <c r="B1105" s="140"/>
    </row>
    <row r="1106" spans="2:2" x14ac:dyDescent="0.25">
      <c r="B1106" s="140"/>
    </row>
    <row r="1107" spans="2:2" x14ac:dyDescent="0.25">
      <c r="B1107" s="140"/>
    </row>
    <row r="1108" spans="2:2" x14ac:dyDescent="0.25">
      <c r="B1108" s="140"/>
    </row>
    <row r="1109" spans="2:2" x14ac:dyDescent="0.25">
      <c r="B1109" s="140"/>
    </row>
    <row r="1110" spans="2:2" x14ac:dyDescent="0.25">
      <c r="B1110" s="140"/>
    </row>
    <row r="1111" spans="2:2" x14ac:dyDescent="0.25">
      <c r="B1111" s="140"/>
    </row>
    <row r="1112" spans="2:2" x14ac:dyDescent="0.25">
      <c r="B1112" s="140"/>
    </row>
    <row r="1113" spans="2:2" x14ac:dyDescent="0.25">
      <c r="B1113" s="140"/>
    </row>
    <row r="1114" spans="2:2" x14ac:dyDescent="0.25">
      <c r="B1114" s="140"/>
    </row>
    <row r="1115" spans="2:2" x14ac:dyDescent="0.25">
      <c r="B1115" s="140"/>
    </row>
    <row r="1116" spans="2:2" x14ac:dyDescent="0.25">
      <c r="B1116" s="140"/>
    </row>
    <row r="1117" spans="2:2" x14ac:dyDescent="0.25">
      <c r="B1117" s="140"/>
    </row>
    <row r="1118" spans="2:2" x14ac:dyDescent="0.25">
      <c r="B1118" s="140"/>
    </row>
    <row r="1119" spans="2:2" x14ac:dyDescent="0.25">
      <c r="B1119" s="140"/>
    </row>
    <row r="1120" spans="2:2" x14ac:dyDescent="0.25">
      <c r="B1120" s="140"/>
    </row>
    <row r="1121" spans="2:2" x14ac:dyDescent="0.25">
      <c r="B1121" s="140"/>
    </row>
    <row r="1122" spans="2:2" x14ac:dyDescent="0.25">
      <c r="B1122" s="140"/>
    </row>
    <row r="1123" spans="2:2" x14ac:dyDescent="0.25">
      <c r="B1123" s="140"/>
    </row>
    <row r="1124" spans="2:2" x14ac:dyDescent="0.25">
      <c r="B1124" s="140"/>
    </row>
    <row r="1125" spans="2:2" x14ac:dyDescent="0.25">
      <c r="B1125" s="140"/>
    </row>
    <row r="1126" spans="2:2" x14ac:dyDescent="0.25">
      <c r="B1126" s="140"/>
    </row>
    <row r="1127" spans="2:2" x14ac:dyDescent="0.25">
      <c r="B1127" s="140"/>
    </row>
    <row r="1128" spans="2:2" x14ac:dyDescent="0.25">
      <c r="B1128" s="140"/>
    </row>
    <row r="1129" spans="2:2" x14ac:dyDescent="0.25">
      <c r="B1129" s="140"/>
    </row>
    <row r="1130" spans="2:2" x14ac:dyDescent="0.25">
      <c r="B1130" s="140"/>
    </row>
    <row r="1131" spans="2:2" x14ac:dyDescent="0.25">
      <c r="B1131" s="140"/>
    </row>
    <row r="1132" spans="2:2" x14ac:dyDescent="0.25">
      <c r="B1132" s="140"/>
    </row>
    <row r="1133" spans="2:2" x14ac:dyDescent="0.25">
      <c r="B1133" s="140"/>
    </row>
    <row r="1134" spans="2:2" x14ac:dyDescent="0.25">
      <c r="B1134" s="140"/>
    </row>
    <row r="1135" spans="2:2" x14ac:dyDescent="0.25">
      <c r="B1135" s="140"/>
    </row>
    <row r="1136" spans="2:2" x14ac:dyDescent="0.25">
      <c r="B1136" s="140"/>
    </row>
    <row r="1137" spans="2:2" x14ac:dyDescent="0.25">
      <c r="B1137" s="140"/>
    </row>
    <row r="1138" spans="2:2" x14ac:dyDescent="0.25">
      <c r="B1138" s="140"/>
    </row>
    <row r="1139" spans="2:2" x14ac:dyDescent="0.25">
      <c r="B1139" s="140"/>
    </row>
    <row r="1140" spans="2:2" x14ac:dyDescent="0.25">
      <c r="B1140" s="140"/>
    </row>
    <row r="1141" spans="2:2" x14ac:dyDescent="0.25">
      <c r="B1141" s="140"/>
    </row>
    <row r="1142" spans="2:2" x14ac:dyDescent="0.25">
      <c r="B1142" s="140"/>
    </row>
    <row r="1143" spans="2:2" x14ac:dyDescent="0.25">
      <c r="B1143" s="140"/>
    </row>
    <row r="1144" spans="2:2" x14ac:dyDescent="0.25">
      <c r="B1144" s="140"/>
    </row>
    <row r="1145" spans="2:2" x14ac:dyDescent="0.25">
      <c r="B1145" s="140"/>
    </row>
    <row r="1146" spans="2:2" x14ac:dyDescent="0.25">
      <c r="B1146" s="140"/>
    </row>
    <row r="1147" spans="2:2" x14ac:dyDescent="0.25">
      <c r="B1147" s="140"/>
    </row>
    <row r="1148" spans="2:2" x14ac:dyDescent="0.25">
      <c r="B1148" s="140"/>
    </row>
    <row r="1149" spans="2:2" x14ac:dyDescent="0.25">
      <c r="B1149" s="140"/>
    </row>
    <row r="1150" spans="2:2" x14ac:dyDescent="0.25">
      <c r="B1150" s="140"/>
    </row>
    <row r="1151" spans="2:2" x14ac:dyDescent="0.25">
      <c r="B1151" s="140"/>
    </row>
    <row r="1152" spans="2:2" x14ac:dyDescent="0.25">
      <c r="B1152" s="140"/>
    </row>
    <row r="1153" spans="2:2" x14ac:dyDescent="0.25">
      <c r="B1153" s="140"/>
    </row>
    <row r="1154" spans="2:2" x14ac:dyDescent="0.25">
      <c r="B1154" s="140"/>
    </row>
    <row r="1155" spans="2:2" x14ac:dyDescent="0.25">
      <c r="B1155" s="140"/>
    </row>
    <row r="1156" spans="2:2" x14ac:dyDescent="0.25">
      <c r="B1156" s="140"/>
    </row>
    <row r="1157" spans="2:2" x14ac:dyDescent="0.25">
      <c r="B1157" s="140"/>
    </row>
    <row r="1158" spans="2:2" x14ac:dyDescent="0.25">
      <c r="B1158" s="140"/>
    </row>
    <row r="1159" spans="2:2" x14ac:dyDescent="0.25">
      <c r="B1159" s="140"/>
    </row>
    <row r="1160" spans="2:2" x14ac:dyDescent="0.25">
      <c r="B1160" s="140"/>
    </row>
    <row r="1161" spans="2:2" x14ac:dyDescent="0.25">
      <c r="B1161" s="140"/>
    </row>
    <row r="1162" spans="2:2" x14ac:dyDescent="0.25">
      <c r="B1162" s="140"/>
    </row>
    <row r="1163" spans="2:2" x14ac:dyDescent="0.25">
      <c r="B1163" s="140"/>
    </row>
    <row r="1164" spans="2:2" x14ac:dyDescent="0.25">
      <c r="B1164" s="140"/>
    </row>
    <row r="1165" spans="2:2" x14ac:dyDescent="0.25">
      <c r="B1165" s="140"/>
    </row>
    <row r="1166" spans="2:2" x14ac:dyDescent="0.25">
      <c r="B1166" s="140"/>
    </row>
    <row r="1167" spans="2:2" x14ac:dyDescent="0.25">
      <c r="B1167" s="140"/>
    </row>
    <row r="1168" spans="2:2" x14ac:dyDescent="0.25">
      <c r="B1168" s="140"/>
    </row>
    <row r="1169" spans="2:2" x14ac:dyDescent="0.25">
      <c r="B1169" s="140"/>
    </row>
    <row r="1170" spans="2:2" x14ac:dyDescent="0.25">
      <c r="B1170" s="140"/>
    </row>
    <row r="1171" spans="2:2" x14ac:dyDescent="0.25">
      <c r="B1171" s="140"/>
    </row>
    <row r="1172" spans="2:2" x14ac:dyDescent="0.25">
      <c r="B1172" s="140"/>
    </row>
    <row r="1173" spans="2:2" x14ac:dyDescent="0.25">
      <c r="B1173" s="140"/>
    </row>
    <row r="1174" spans="2:2" x14ac:dyDescent="0.25">
      <c r="B1174" s="140"/>
    </row>
    <row r="1175" spans="2:2" x14ac:dyDescent="0.25">
      <c r="B1175" s="140"/>
    </row>
    <row r="1176" spans="2:2" x14ac:dyDescent="0.25">
      <c r="B1176" s="140"/>
    </row>
    <row r="1177" spans="2:2" x14ac:dyDescent="0.25">
      <c r="B1177" s="140"/>
    </row>
    <row r="1178" spans="2:2" x14ac:dyDescent="0.25">
      <c r="B1178" s="140"/>
    </row>
    <row r="1179" spans="2:2" x14ac:dyDescent="0.25">
      <c r="B1179" s="140"/>
    </row>
    <row r="1180" spans="2:2" x14ac:dyDescent="0.25">
      <c r="B1180" s="140"/>
    </row>
    <row r="1181" spans="2:2" x14ac:dyDescent="0.25">
      <c r="B1181" s="140"/>
    </row>
    <row r="1182" spans="2:2" x14ac:dyDescent="0.25">
      <c r="B1182" s="140"/>
    </row>
    <row r="1183" spans="2:2" x14ac:dyDescent="0.25">
      <c r="B1183" s="140"/>
    </row>
    <row r="1184" spans="2:2" x14ac:dyDescent="0.25">
      <c r="B1184" s="140"/>
    </row>
    <row r="1185" spans="2:2" x14ac:dyDescent="0.25">
      <c r="B1185" s="140"/>
    </row>
    <row r="1186" spans="2:2" x14ac:dyDescent="0.25">
      <c r="B1186" s="140"/>
    </row>
    <row r="1187" spans="2:2" x14ac:dyDescent="0.25">
      <c r="B1187" s="140"/>
    </row>
    <row r="1188" spans="2:2" x14ac:dyDescent="0.25">
      <c r="B1188" s="140"/>
    </row>
    <row r="1189" spans="2:2" x14ac:dyDescent="0.25">
      <c r="B1189" s="140"/>
    </row>
    <row r="1190" spans="2:2" x14ac:dyDescent="0.25">
      <c r="B1190" s="140"/>
    </row>
    <row r="1191" spans="2:2" x14ac:dyDescent="0.25">
      <c r="B1191" s="140"/>
    </row>
    <row r="1192" spans="2:2" x14ac:dyDescent="0.25">
      <c r="B1192" s="140"/>
    </row>
    <row r="1193" spans="2:2" x14ac:dyDescent="0.25">
      <c r="B1193" s="140"/>
    </row>
    <row r="1194" spans="2:2" x14ac:dyDescent="0.25">
      <c r="B1194" s="140"/>
    </row>
    <row r="1195" spans="2:2" x14ac:dyDescent="0.25">
      <c r="B1195" s="140"/>
    </row>
    <row r="1196" spans="2:2" x14ac:dyDescent="0.25">
      <c r="B1196" s="140"/>
    </row>
    <row r="1197" spans="2:2" x14ac:dyDescent="0.25">
      <c r="B1197" s="140"/>
    </row>
    <row r="1198" spans="2:2" x14ac:dyDescent="0.25">
      <c r="B1198" s="140"/>
    </row>
    <row r="1199" spans="2:2" x14ac:dyDescent="0.25">
      <c r="B1199" s="140"/>
    </row>
    <row r="1200" spans="2:2" x14ac:dyDescent="0.25">
      <c r="B1200" s="140"/>
    </row>
    <row r="1201" spans="2:2" x14ac:dyDescent="0.25">
      <c r="B1201" s="140"/>
    </row>
    <row r="1202" spans="2:2" x14ac:dyDescent="0.25">
      <c r="B1202" s="140"/>
    </row>
    <row r="1203" spans="2:2" x14ac:dyDescent="0.25">
      <c r="B1203" s="140"/>
    </row>
    <row r="1204" spans="2:2" x14ac:dyDescent="0.25">
      <c r="B1204" s="140"/>
    </row>
    <row r="1205" spans="2:2" x14ac:dyDescent="0.25">
      <c r="B1205" s="140"/>
    </row>
    <row r="1206" spans="2:2" x14ac:dyDescent="0.25">
      <c r="B1206" s="140"/>
    </row>
    <row r="1207" spans="2:2" x14ac:dyDescent="0.25">
      <c r="B1207" s="140"/>
    </row>
    <row r="1208" spans="2:2" x14ac:dyDescent="0.25">
      <c r="B1208" s="140"/>
    </row>
    <row r="1209" spans="2:2" x14ac:dyDescent="0.25">
      <c r="B1209" s="140"/>
    </row>
    <row r="1210" spans="2:2" x14ac:dyDescent="0.25">
      <c r="B1210" s="140"/>
    </row>
    <row r="1211" spans="2:2" x14ac:dyDescent="0.25">
      <c r="B1211" s="140"/>
    </row>
    <row r="1212" spans="2:2" x14ac:dyDescent="0.25">
      <c r="B1212" s="140"/>
    </row>
    <row r="1213" spans="2:2" x14ac:dyDescent="0.25">
      <c r="B1213" s="140"/>
    </row>
    <row r="1214" spans="2:2" x14ac:dyDescent="0.25">
      <c r="B1214" s="140"/>
    </row>
    <row r="1215" spans="2:2" x14ac:dyDescent="0.25">
      <c r="B1215" s="140"/>
    </row>
    <row r="1216" spans="2:2" x14ac:dyDescent="0.25">
      <c r="B1216" s="140"/>
    </row>
    <row r="1217" spans="2:2" x14ac:dyDescent="0.25">
      <c r="B1217" s="140"/>
    </row>
    <row r="1218" spans="2:2" x14ac:dyDescent="0.25">
      <c r="B1218" s="140"/>
    </row>
    <row r="1219" spans="2:2" x14ac:dyDescent="0.25">
      <c r="B1219" s="140"/>
    </row>
    <row r="1220" spans="2:2" x14ac:dyDescent="0.25">
      <c r="B1220" s="140"/>
    </row>
    <row r="1221" spans="2:2" x14ac:dyDescent="0.25">
      <c r="B1221" s="140"/>
    </row>
    <row r="1222" spans="2:2" x14ac:dyDescent="0.25">
      <c r="B1222" s="140"/>
    </row>
    <row r="1223" spans="2:2" x14ac:dyDescent="0.25">
      <c r="B1223" s="140"/>
    </row>
    <row r="1224" spans="2:2" x14ac:dyDescent="0.25">
      <c r="B1224" s="140"/>
    </row>
    <row r="1225" spans="2:2" x14ac:dyDescent="0.25">
      <c r="B1225" s="140"/>
    </row>
    <row r="1226" spans="2:2" x14ac:dyDescent="0.25">
      <c r="B1226" s="140"/>
    </row>
    <row r="1227" spans="2:2" x14ac:dyDescent="0.25">
      <c r="B1227" s="140"/>
    </row>
    <row r="1228" spans="2:2" x14ac:dyDescent="0.25">
      <c r="B1228" s="140"/>
    </row>
    <row r="1229" spans="2:2" x14ac:dyDescent="0.25">
      <c r="B1229" s="140"/>
    </row>
    <row r="1230" spans="2:2" x14ac:dyDescent="0.25">
      <c r="B1230" s="140"/>
    </row>
    <row r="1231" spans="2:2" x14ac:dyDescent="0.25">
      <c r="B1231" s="140"/>
    </row>
    <row r="1232" spans="2:2" x14ac:dyDescent="0.25">
      <c r="B1232" s="140"/>
    </row>
    <row r="1233" spans="2:2" x14ac:dyDescent="0.25">
      <c r="B1233" s="140"/>
    </row>
    <row r="1234" spans="2:2" x14ac:dyDescent="0.25">
      <c r="B1234" s="140"/>
    </row>
    <row r="1235" spans="2:2" x14ac:dyDescent="0.25">
      <c r="B1235" s="140"/>
    </row>
    <row r="1236" spans="2:2" x14ac:dyDescent="0.25">
      <c r="B1236" s="140"/>
    </row>
    <row r="1237" spans="2:2" x14ac:dyDescent="0.25">
      <c r="B1237" s="140"/>
    </row>
    <row r="1238" spans="2:2" x14ac:dyDescent="0.25">
      <c r="B1238" s="140"/>
    </row>
    <row r="1239" spans="2:2" x14ac:dyDescent="0.25">
      <c r="B1239" s="140"/>
    </row>
    <row r="1240" spans="2:2" x14ac:dyDescent="0.25">
      <c r="B1240" s="140"/>
    </row>
    <row r="1241" spans="2:2" x14ac:dyDescent="0.25">
      <c r="B1241" s="140"/>
    </row>
    <row r="1242" spans="2:2" x14ac:dyDescent="0.25">
      <c r="B1242" s="140"/>
    </row>
    <row r="1243" spans="2:2" x14ac:dyDescent="0.25">
      <c r="B1243" s="140"/>
    </row>
    <row r="1244" spans="2:2" x14ac:dyDescent="0.25">
      <c r="B1244" s="140"/>
    </row>
    <row r="1245" spans="2:2" x14ac:dyDescent="0.25">
      <c r="B1245" s="140"/>
    </row>
    <row r="1246" spans="2:2" x14ac:dyDescent="0.25">
      <c r="B1246" s="140"/>
    </row>
    <row r="1247" spans="2:2" x14ac:dyDescent="0.25">
      <c r="B1247" s="140"/>
    </row>
    <row r="1248" spans="2:2" x14ac:dyDescent="0.25">
      <c r="B1248" s="140"/>
    </row>
    <row r="1249" spans="2:2" x14ac:dyDescent="0.25">
      <c r="B1249" s="140"/>
    </row>
    <row r="1250" spans="2:2" x14ac:dyDescent="0.25">
      <c r="B1250" s="140"/>
    </row>
    <row r="1251" spans="2:2" x14ac:dyDescent="0.25">
      <c r="B1251" s="140"/>
    </row>
    <row r="1252" spans="2:2" x14ac:dyDescent="0.25">
      <c r="B1252" s="140"/>
    </row>
    <row r="1253" spans="2:2" x14ac:dyDescent="0.25">
      <c r="B1253" s="140"/>
    </row>
    <row r="1254" spans="2:2" x14ac:dyDescent="0.25">
      <c r="B1254" s="140"/>
    </row>
    <row r="1255" spans="2:2" x14ac:dyDescent="0.25">
      <c r="B1255" s="140"/>
    </row>
    <row r="1256" spans="2:2" x14ac:dyDescent="0.25">
      <c r="B1256" s="140"/>
    </row>
    <row r="1257" spans="2:2" x14ac:dyDescent="0.25">
      <c r="B1257" s="140"/>
    </row>
    <row r="1258" spans="2:2" x14ac:dyDescent="0.25">
      <c r="B1258" s="140"/>
    </row>
    <row r="1259" spans="2:2" x14ac:dyDescent="0.25">
      <c r="B1259" s="140"/>
    </row>
    <row r="1260" spans="2:2" x14ac:dyDescent="0.25">
      <c r="B1260" s="140"/>
    </row>
    <row r="1261" spans="2:2" x14ac:dyDescent="0.25">
      <c r="B1261" s="140"/>
    </row>
    <row r="1262" spans="2:2" x14ac:dyDescent="0.25">
      <c r="B1262" s="140"/>
    </row>
    <row r="1263" spans="2:2" x14ac:dyDescent="0.25">
      <c r="B1263" s="140"/>
    </row>
    <row r="1264" spans="2:2" x14ac:dyDescent="0.25">
      <c r="B1264" s="140"/>
    </row>
    <row r="1265" spans="2:2" x14ac:dyDescent="0.25">
      <c r="B1265" s="140"/>
    </row>
    <row r="1266" spans="2:2" x14ac:dyDescent="0.25">
      <c r="B1266" s="140"/>
    </row>
    <row r="1267" spans="2:2" x14ac:dyDescent="0.25">
      <c r="B1267" s="140"/>
    </row>
    <row r="1268" spans="2:2" x14ac:dyDescent="0.25">
      <c r="B1268" s="140"/>
    </row>
    <row r="1269" spans="2:2" x14ac:dyDescent="0.25">
      <c r="B1269" s="140"/>
    </row>
    <row r="1270" spans="2:2" x14ac:dyDescent="0.25">
      <c r="B1270" s="140"/>
    </row>
    <row r="1271" spans="2:2" x14ac:dyDescent="0.25">
      <c r="B1271" s="140"/>
    </row>
    <row r="1272" spans="2:2" x14ac:dyDescent="0.25">
      <c r="B1272" s="140"/>
    </row>
    <row r="1273" spans="2:2" x14ac:dyDescent="0.25">
      <c r="B1273" s="140"/>
    </row>
    <row r="1274" spans="2:2" x14ac:dyDescent="0.25">
      <c r="B1274" s="140"/>
    </row>
    <row r="1275" spans="2:2" x14ac:dyDescent="0.25">
      <c r="B1275" s="140"/>
    </row>
    <row r="1276" spans="2:2" x14ac:dyDescent="0.25">
      <c r="B1276" s="140"/>
    </row>
    <row r="1277" spans="2:2" x14ac:dyDescent="0.25">
      <c r="B1277" s="140"/>
    </row>
    <row r="1278" spans="2:2" x14ac:dyDescent="0.25">
      <c r="B1278" s="140"/>
    </row>
    <row r="1279" spans="2:2" x14ac:dyDescent="0.25">
      <c r="B1279" s="140"/>
    </row>
    <row r="1280" spans="2:2" x14ac:dyDescent="0.25">
      <c r="B1280" s="140"/>
    </row>
    <row r="1281" spans="2:2" x14ac:dyDescent="0.25">
      <c r="B1281" s="140"/>
    </row>
    <row r="1282" spans="2:2" x14ac:dyDescent="0.25">
      <c r="B1282" s="140"/>
    </row>
    <row r="1283" spans="2:2" x14ac:dyDescent="0.25">
      <c r="B1283" s="140"/>
    </row>
    <row r="1284" spans="2:2" x14ac:dyDescent="0.25">
      <c r="B1284" s="140"/>
    </row>
    <row r="1285" spans="2:2" x14ac:dyDescent="0.25">
      <c r="B1285" s="140"/>
    </row>
    <row r="1286" spans="2:2" x14ac:dyDescent="0.25">
      <c r="B1286" s="140"/>
    </row>
    <row r="1287" spans="2:2" x14ac:dyDescent="0.25">
      <c r="B1287" s="140"/>
    </row>
    <row r="1288" spans="2:2" x14ac:dyDescent="0.25">
      <c r="B1288" s="140"/>
    </row>
    <row r="1289" spans="2:2" x14ac:dyDescent="0.25">
      <c r="B1289" s="140"/>
    </row>
    <row r="1290" spans="2:2" x14ac:dyDescent="0.25">
      <c r="B1290" s="140"/>
    </row>
    <row r="1291" spans="2:2" x14ac:dyDescent="0.25">
      <c r="B1291" s="140"/>
    </row>
    <row r="1292" spans="2:2" x14ac:dyDescent="0.25">
      <c r="B1292" s="140"/>
    </row>
    <row r="1293" spans="2:2" x14ac:dyDescent="0.25">
      <c r="B1293" s="140"/>
    </row>
    <row r="1294" spans="2:2" x14ac:dyDescent="0.25">
      <c r="B1294" s="140"/>
    </row>
    <row r="1295" spans="2:2" x14ac:dyDescent="0.25">
      <c r="B1295" s="140"/>
    </row>
    <row r="1296" spans="2:2" x14ac:dyDescent="0.25">
      <c r="B1296" s="140"/>
    </row>
    <row r="1297" spans="2:2" x14ac:dyDescent="0.25">
      <c r="B1297" s="140"/>
    </row>
    <row r="1298" spans="2:2" x14ac:dyDescent="0.25">
      <c r="B1298" s="140"/>
    </row>
    <row r="1299" spans="2:2" x14ac:dyDescent="0.25">
      <c r="B1299" s="140"/>
    </row>
    <row r="1300" spans="2:2" x14ac:dyDescent="0.25">
      <c r="B1300" s="140"/>
    </row>
    <row r="1301" spans="2:2" x14ac:dyDescent="0.25">
      <c r="B1301" s="140"/>
    </row>
    <row r="1302" spans="2:2" x14ac:dyDescent="0.25">
      <c r="B1302" s="140"/>
    </row>
    <row r="1303" spans="2:2" x14ac:dyDescent="0.25">
      <c r="B1303" s="140"/>
    </row>
    <row r="1304" spans="2:2" x14ac:dyDescent="0.25">
      <c r="B1304" s="140"/>
    </row>
    <row r="1305" spans="2:2" x14ac:dyDescent="0.25">
      <c r="B1305" s="140"/>
    </row>
    <row r="1306" spans="2:2" x14ac:dyDescent="0.25">
      <c r="B1306" s="140"/>
    </row>
    <row r="1307" spans="2:2" x14ac:dyDescent="0.25">
      <c r="B1307" s="140"/>
    </row>
    <row r="1308" spans="2:2" x14ac:dyDescent="0.25">
      <c r="B1308" s="140"/>
    </row>
    <row r="1309" spans="2:2" x14ac:dyDescent="0.25">
      <c r="B1309" s="140"/>
    </row>
    <row r="1310" spans="2:2" x14ac:dyDescent="0.25">
      <c r="B1310" s="140"/>
    </row>
    <row r="1311" spans="2:2" x14ac:dyDescent="0.25">
      <c r="B1311" s="140"/>
    </row>
    <row r="1312" spans="2:2" x14ac:dyDescent="0.25">
      <c r="B1312" s="140"/>
    </row>
    <row r="1313" spans="2:2" x14ac:dyDescent="0.25">
      <c r="B1313" s="140"/>
    </row>
    <row r="1314" spans="2:2" x14ac:dyDescent="0.25">
      <c r="B1314" s="140"/>
    </row>
    <row r="1315" spans="2:2" x14ac:dyDescent="0.25">
      <c r="B1315" s="140"/>
    </row>
    <row r="1316" spans="2:2" x14ac:dyDescent="0.25">
      <c r="B1316" s="140"/>
    </row>
    <row r="1317" spans="2:2" x14ac:dyDescent="0.25">
      <c r="B1317" s="140"/>
    </row>
    <row r="1318" spans="2:2" x14ac:dyDescent="0.25">
      <c r="B1318" s="140"/>
    </row>
    <row r="1319" spans="2:2" x14ac:dyDescent="0.25">
      <c r="B1319" s="140"/>
    </row>
    <row r="1320" spans="2:2" x14ac:dyDescent="0.25">
      <c r="B1320" s="140"/>
    </row>
    <row r="1321" spans="2:2" x14ac:dyDescent="0.25">
      <c r="B1321" s="140"/>
    </row>
    <row r="1322" spans="2:2" x14ac:dyDescent="0.25">
      <c r="B1322" s="140"/>
    </row>
    <row r="1323" spans="2:2" x14ac:dyDescent="0.25">
      <c r="B1323" s="140"/>
    </row>
    <row r="1324" spans="2:2" x14ac:dyDescent="0.25">
      <c r="B1324" s="140"/>
    </row>
    <row r="1325" spans="2:2" x14ac:dyDescent="0.25">
      <c r="B1325" s="140"/>
    </row>
    <row r="1326" spans="2:2" x14ac:dyDescent="0.25">
      <c r="B1326" s="140"/>
    </row>
    <row r="1327" spans="2:2" x14ac:dyDescent="0.25">
      <c r="B1327" s="140"/>
    </row>
    <row r="1328" spans="2:2" x14ac:dyDescent="0.25">
      <c r="B1328" s="140"/>
    </row>
    <row r="1329" spans="2:2" x14ac:dyDescent="0.25">
      <c r="B1329" s="140"/>
    </row>
    <row r="1330" spans="2:2" x14ac:dyDescent="0.25">
      <c r="B1330" s="140"/>
    </row>
    <row r="1331" spans="2:2" x14ac:dyDescent="0.25">
      <c r="B1331" s="140"/>
    </row>
    <row r="1332" spans="2:2" x14ac:dyDescent="0.25">
      <c r="B1332" s="140"/>
    </row>
    <row r="1333" spans="2:2" x14ac:dyDescent="0.25">
      <c r="B1333" s="140"/>
    </row>
    <row r="1334" spans="2:2" x14ac:dyDescent="0.25">
      <c r="B1334" s="140"/>
    </row>
    <row r="1335" spans="2:2" x14ac:dyDescent="0.25">
      <c r="B1335" s="140"/>
    </row>
    <row r="1336" spans="2:2" x14ac:dyDescent="0.25">
      <c r="B1336" s="140"/>
    </row>
    <row r="1337" spans="2:2" x14ac:dyDescent="0.25">
      <c r="B1337" s="140"/>
    </row>
    <row r="1338" spans="2:2" x14ac:dyDescent="0.25">
      <c r="B1338" s="140"/>
    </row>
    <row r="1339" spans="2:2" x14ac:dyDescent="0.25">
      <c r="B1339" s="140"/>
    </row>
    <row r="1340" spans="2:2" x14ac:dyDescent="0.25">
      <c r="B1340" s="140"/>
    </row>
    <row r="1341" spans="2:2" x14ac:dyDescent="0.25">
      <c r="B1341" s="140"/>
    </row>
    <row r="1342" spans="2:2" x14ac:dyDescent="0.25">
      <c r="B1342" s="140"/>
    </row>
    <row r="1343" spans="2:2" x14ac:dyDescent="0.25">
      <c r="B1343" s="140"/>
    </row>
    <row r="1344" spans="2:2" x14ac:dyDescent="0.25">
      <c r="B1344" s="140"/>
    </row>
    <row r="1345" spans="2:2" x14ac:dyDescent="0.25">
      <c r="B1345" s="140"/>
    </row>
    <row r="1346" spans="2:2" x14ac:dyDescent="0.25">
      <c r="B1346" s="140"/>
    </row>
    <row r="1347" spans="2:2" x14ac:dyDescent="0.25">
      <c r="B1347" s="140"/>
    </row>
    <row r="1348" spans="2:2" x14ac:dyDescent="0.25">
      <c r="B1348" s="140"/>
    </row>
    <row r="1349" spans="2:2" x14ac:dyDescent="0.25">
      <c r="B1349" s="140"/>
    </row>
    <row r="1350" spans="2:2" x14ac:dyDescent="0.25">
      <c r="B1350" s="140"/>
    </row>
    <row r="1351" spans="2:2" x14ac:dyDescent="0.25">
      <c r="B1351" s="140"/>
    </row>
    <row r="1352" spans="2:2" x14ac:dyDescent="0.25">
      <c r="B1352" s="140"/>
    </row>
    <row r="1353" spans="2:2" x14ac:dyDescent="0.25">
      <c r="B1353" s="140"/>
    </row>
    <row r="1354" spans="2:2" x14ac:dyDescent="0.25">
      <c r="B1354" s="140"/>
    </row>
    <row r="1355" spans="2:2" x14ac:dyDescent="0.25">
      <c r="B1355" s="140"/>
    </row>
    <row r="1356" spans="2:2" x14ac:dyDescent="0.25">
      <c r="B1356" s="140"/>
    </row>
    <row r="1357" spans="2:2" x14ac:dyDescent="0.25">
      <c r="B1357" s="140"/>
    </row>
    <row r="1358" spans="2:2" x14ac:dyDescent="0.25">
      <c r="B1358" s="140"/>
    </row>
    <row r="1359" spans="2:2" x14ac:dyDescent="0.25">
      <c r="B1359" s="140"/>
    </row>
    <row r="1360" spans="2:2" x14ac:dyDescent="0.25">
      <c r="B1360" s="140"/>
    </row>
    <row r="1361" spans="2:2" x14ac:dyDescent="0.25">
      <c r="B1361" s="140"/>
    </row>
    <row r="1362" spans="2:2" x14ac:dyDescent="0.25">
      <c r="B1362" s="140"/>
    </row>
    <row r="1363" spans="2:2" x14ac:dyDescent="0.25">
      <c r="B1363" s="140"/>
    </row>
    <row r="1364" spans="2:2" x14ac:dyDescent="0.25">
      <c r="B1364" s="140"/>
    </row>
    <row r="1365" spans="2:2" x14ac:dyDescent="0.25">
      <c r="B1365" s="140"/>
    </row>
    <row r="1366" spans="2:2" x14ac:dyDescent="0.25">
      <c r="B1366" s="140"/>
    </row>
    <row r="1367" spans="2:2" x14ac:dyDescent="0.25">
      <c r="B1367" s="140"/>
    </row>
    <row r="1368" spans="2:2" x14ac:dyDescent="0.25">
      <c r="B1368" s="140"/>
    </row>
    <row r="1369" spans="2:2" x14ac:dyDescent="0.25">
      <c r="B1369" s="140"/>
    </row>
    <row r="1370" spans="2:2" x14ac:dyDescent="0.25">
      <c r="B1370" s="140"/>
    </row>
    <row r="1371" spans="2:2" x14ac:dyDescent="0.25">
      <c r="B1371" s="140"/>
    </row>
    <row r="1372" spans="2:2" x14ac:dyDescent="0.25">
      <c r="B1372" s="140"/>
    </row>
    <row r="1373" spans="2:2" x14ac:dyDescent="0.25">
      <c r="B1373" s="140"/>
    </row>
    <row r="1374" spans="2:2" x14ac:dyDescent="0.25">
      <c r="B1374" s="140"/>
    </row>
    <row r="1375" spans="2:2" x14ac:dyDescent="0.25">
      <c r="B1375" s="140"/>
    </row>
    <row r="1376" spans="2:2" x14ac:dyDescent="0.25">
      <c r="B1376" s="140"/>
    </row>
    <row r="1377" spans="2:2" x14ac:dyDescent="0.25">
      <c r="B1377" s="140"/>
    </row>
    <row r="1378" spans="2:2" x14ac:dyDescent="0.25">
      <c r="B1378" s="140"/>
    </row>
    <row r="1379" spans="2:2" x14ac:dyDescent="0.25">
      <c r="B1379" s="140"/>
    </row>
    <row r="1380" spans="2:2" x14ac:dyDescent="0.25">
      <c r="B1380" s="140"/>
    </row>
    <row r="1381" spans="2:2" x14ac:dyDescent="0.25">
      <c r="B1381" s="140"/>
    </row>
    <row r="1382" spans="2:2" x14ac:dyDescent="0.25">
      <c r="B1382" s="140"/>
    </row>
    <row r="1383" spans="2:2" x14ac:dyDescent="0.25">
      <c r="B1383" s="140"/>
    </row>
    <row r="1384" spans="2:2" x14ac:dyDescent="0.25">
      <c r="B1384" s="140"/>
    </row>
    <row r="1385" spans="2:2" x14ac:dyDescent="0.25">
      <c r="B1385" s="140"/>
    </row>
    <row r="1386" spans="2:2" x14ac:dyDescent="0.25">
      <c r="B1386" s="140"/>
    </row>
    <row r="1387" spans="2:2" x14ac:dyDescent="0.25">
      <c r="B1387" s="140"/>
    </row>
    <row r="1388" spans="2:2" x14ac:dyDescent="0.25">
      <c r="B1388" s="140"/>
    </row>
    <row r="1389" spans="2:2" x14ac:dyDescent="0.25">
      <c r="B1389" s="140"/>
    </row>
    <row r="1390" spans="2:2" x14ac:dyDescent="0.25">
      <c r="B1390" s="140"/>
    </row>
    <row r="1391" spans="2:2" x14ac:dyDescent="0.25">
      <c r="B1391" s="140"/>
    </row>
    <row r="1392" spans="2:2" x14ac:dyDescent="0.25">
      <c r="B1392" s="140"/>
    </row>
    <row r="1393" spans="2:2" x14ac:dyDescent="0.25">
      <c r="B1393" s="140"/>
    </row>
    <row r="1394" spans="2:2" x14ac:dyDescent="0.25">
      <c r="B1394" s="140"/>
    </row>
    <row r="1395" spans="2:2" x14ac:dyDescent="0.25">
      <c r="B1395" s="140"/>
    </row>
    <row r="1396" spans="2:2" x14ac:dyDescent="0.25">
      <c r="B1396" s="140"/>
    </row>
    <row r="1397" spans="2:2" x14ac:dyDescent="0.25">
      <c r="B1397" s="140"/>
    </row>
    <row r="1398" spans="2:2" x14ac:dyDescent="0.25">
      <c r="B1398" s="140"/>
    </row>
    <row r="1399" spans="2:2" x14ac:dyDescent="0.25">
      <c r="B1399" s="140"/>
    </row>
    <row r="1400" spans="2:2" x14ac:dyDescent="0.25">
      <c r="B1400" s="140"/>
    </row>
    <row r="1401" spans="2:2" x14ac:dyDescent="0.25">
      <c r="B1401" s="140"/>
    </row>
    <row r="1402" spans="2:2" x14ac:dyDescent="0.25">
      <c r="B1402" s="140"/>
    </row>
    <row r="1403" spans="2:2" x14ac:dyDescent="0.25">
      <c r="B1403" s="140"/>
    </row>
    <row r="1404" spans="2:2" x14ac:dyDescent="0.25">
      <c r="B1404" s="140"/>
    </row>
    <row r="1405" spans="2:2" x14ac:dyDescent="0.25">
      <c r="B1405" s="140"/>
    </row>
    <row r="1406" spans="2:2" x14ac:dyDescent="0.25">
      <c r="B1406" s="140"/>
    </row>
    <row r="1407" spans="2:2" x14ac:dyDescent="0.25">
      <c r="B1407" s="140"/>
    </row>
    <row r="1408" spans="2:2" x14ac:dyDescent="0.25">
      <c r="B1408" s="140"/>
    </row>
    <row r="1409" spans="2:2" x14ac:dyDescent="0.25">
      <c r="B1409" s="140"/>
    </row>
    <row r="1410" spans="2:2" x14ac:dyDescent="0.25">
      <c r="B1410" s="140"/>
    </row>
    <row r="1411" spans="2:2" x14ac:dyDescent="0.25">
      <c r="B1411" s="140"/>
    </row>
    <row r="1412" spans="2:2" x14ac:dyDescent="0.25">
      <c r="B1412" s="140"/>
    </row>
    <row r="1413" spans="2:2" x14ac:dyDescent="0.25">
      <c r="B1413" s="140"/>
    </row>
    <row r="1414" spans="2:2" x14ac:dyDescent="0.25">
      <c r="B1414" s="140"/>
    </row>
    <row r="1415" spans="2:2" x14ac:dyDescent="0.25">
      <c r="B1415" s="140"/>
    </row>
    <row r="1416" spans="2:2" x14ac:dyDescent="0.25">
      <c r="B1416" s="140"/>
    </row>
    <row r="1417" spans="2:2" x14ac:dyDescent="0.25">
      <c r="B1417" s="140"/>
    </row>
    <row r="1418" spans="2:2" x14ac:dyDescent="0.25">
      <c r="B1418" s="140"/>
    </row>
    <row r="1419" spans="2:2" x14ac:dyDescent="0.25">
      <c r="B1419" s="140"/>
    </row>
    <row r="1420" spans="2:2" x14ac:dyDescent="0.25">
      <c r="B1420" s="140"/>
    </row>
    <row r="1421" spans="2:2" x14ac:dyDescent="0.25">
      <c r="B1421" s="140"/>
    </row>
    <row r="1422" spans="2:2" x14ac:dyDescent="0.25">
      <c r="B1422" s="140"/>
    </row>
    <row r="1423" spans="2:2" x14ac:dyDescent="0.25">
      <c r="B1423" s="140"/>
    </row>
    <row r="1424" spans="2:2" x14ac:dyDescent="0.25">
      <c r="B1424" s="140"/>
    </row>
    <row r="1425" spans="2:2" x14ac:dyDescent="0.25">
      <c r="B1425" s="140"/>
    </row>
    <row r="1426" spans="2:2" x14ac:dyDescent="0.25">
      <c r="B1426" s="140"/>
    </row>
    <row r="1427" spans="2:2" x14ac:dyDescent="0.25">
      <c r="B1427" s="140"/>
    </row>
    <row r="1428" spans="2:2" x14ac:dyDescent="0.25">
      <c r="B1428" s="140"/>
    </row>
    <row r="1429" spans="2:2" x14ac:dyDescent="0.25">
      <c r="B1429" s="140"/>
    </row>
    <row r="1430" spans="2:2" x14ac:dyDescent="0.25">
      <c r="B1430" s="140"/>
    </row>
    <row r="1431" spans="2:2" x14ac:dyDescent="0.25">
      <c r="B1431" s="140"/>
    </row>
    <row r="1432" spans="2:2" x14ac:dyDescent="0.25">
      <c r="B1432" s="140"/>
    </row>
    <row r="1433" spans="2:2" x14ac:dyDescent="0.25">
      <c r="B1433" s="140"/>
    </row>
    <row r="1434" spans="2:2" x14ac:dyDescent="0.25">
      <c r="B1434" s="140"/>
    </row>
    <row r="1435" spans="2:2" x14ac:dyDescent="0.25">
      <c r="B1435" s="140"/>
    </row>
    <row r="1436" spans="2:2" x14ac:dyDescent="0.25">
      <c r="B1436" s="140"/>
    </row>
    <row r="1437" spans="2:2" x14ac:dyDescent="0.25">
      <c r="B1437" s="140"/>
    </row>
    <row r="1438" spans="2:2" x14ac:dyDescent="0.25">
      <c r="B1438" s="140"/>
    </row>
    <row r="1439" spans="2:2" x14ac:dyDescent="0.25">
      <c r="B1439" s="140"/>
    </row>
    <row r="1440" spans="2:2" x14ac:dyDescent="0.25">
      <c r="B1440" s="140"/>
    </row>
    <row r="1441" spans="2:2" x14ac:dyDescent="0.25">
      <c r="B1441" s="140"/>
    </row>
    <row r="1442" spans="2:2" x14ac:dyDescent="0.25">
      <c r="B1442" s="140"/>
    </row>
    <row r="1443" spans="2:2" x14ac:dyDescent="0.25">
      <c r="B1443" s="140"/>
    </row>
    <row r="1444" spans="2:2" x14ac:dyDescent="0.25">
      <c r="B1444" s="140"/>
    </row>
    <row r="1445" spans="2:2" x14ac:dyDescent="0.25">
      <c r="B1445" s="140"/>
    </row>
    <row r="1446" spans="2:2" x14ac:dyDescent="0.25">
      <c r="B1446" s="140"/>
    </row>
    <row r="1447" spans="2:2" x14ac:dyDescent="0.25">
      <c r="B1447" s="140"/>
    </row>
    <row r="1448" spans="2:2" x14ac:dyDescent="0.25">
      <c r="B1448" s="140"/>
    </row>
    <row r="1449" spans="2:2" x14ac:dyDescent="0.25">
      <c r="B1449" s="140"/>
    </row>
    <row r="1450" spans="2:2" x14ac:dyDescent="0.25">
      <c r="B1450" s="140"/>
    </row>
    <row r="1451" spans="2:2" x14ac:dyDescent="0.25">
      <c r="B1451" s="140"/>
    </row>
    <row r="1452" spans="2:2" x14ac:dyDescent="0.25">
      <c r="B1452" s="140"/>
    </row>
    <row r="1453" spans="2:2" x14ac:dyDescent="0.25">
      <c r="B1453" s="140"/>
    </row>
    <row r="1454" spans="2:2" x14ac:dyDescent="0.25">
      <c r="B1454" s="140"/>
    </row>
    <row r="1455" spans="2:2" x14ac:dyDescent="0.25">
      <c r="B1455" s="140"/>
    </row>
    <row r="1456" spans="2:2" x14ac:dyDescent="0.25">
      <c r="B1456" s="140"/>
    </row>
    <row r="1457" spans="2:2" x14ac:dyDescent="0.25">
      <c r="B1457" s="140"/>
    </row>
    <row r="1458" spans="2:2" x14ac:dyDescent="0.25">
      <c r="B1458" s="140"/>
    </row>
    <row r="1459" spans="2:2" x14ac:dyDescent="0.25">
      <c r="B1459" s="140"/>
    </row>
    <row r="1460" spans="2:2" x14ac:dyDescent="0.25">
      <c r="B1460" s="140"/>
    </row>
    <row r="1461" spans="2:2" x14ac:dyDescent="0.25">
      <c r="B1461" s="140"/>
    </row>
    <row r="1462" spans="2:2" x14ac:dyDescent="0.25">
      <c r="B1462" s="140"/>
    </row>
    <row r="1463" spans="2:2" x14ac:dyDescent="0.25">
      <c r="B1463" s="140"/>
    </row>
    <row r="1464" spans="2:2" x14ac:dyDescent="0.25">
      <c r="B1464" s="140"/>
    </row>
    <row r="1465" spans="2:2" x14ac:dyDescent="0.25">
      <c r="B1465" s="140"/>
    </row>
    <row r="1466" spans="2:2" x14ac:dyDescent="0.25">
      <c r="B1466" s="140"/>
    </row>
    <row r="1467" spans="2:2" x14ac:dyDescent="0.25">
      <c r="B1467" s="140"/>
    </row>
    <row r="1468" spans="2:2" x14ac:dyDescent="0.25">
      <c r="B1468" s="140"/>
    </row>
    <row r="1469" spans="2:2" x14ac:dyDescent="0.25">
      <c r="B1469" s="140"/>
    </row>
    <row r="1470" spans="2:2" x14ac:dyDescent="0.25">
      <c r="B1470" s="140"/>
    </row>
    <row r="1471" spans="2:2" x14ac:dyDescent="0.25">
      <c r="B1471" s="140"/>
    </row>
    <row r="1472" spans="2:2" x14ac:dyDescent="0.25">
      <c r="B1472" s="140"/>
    </row>
    <row r="1473" spans="2:2" x14ac:dyDescent="0.25">
      <c r="B1473" s="140"/>
    </row>
    <row r="1474" spans="2:2" x14ac:dyDescent="0.25">
      <c r="B1474" s="140"/>
    </row>
    <row r="1475" spans="2:2" x14ac:dyDescent="0.25">
      <c r="B1475" s="140"/>
    </row>
    <row r="1476" spans="2:2" x14ac:dyDescent="0.25">
      <c r="B1476" s="140"/>
    </row>
    <row r="1477" spans="2:2" x14ac:dyDescent="0.25">
      <c r="B1477" s="140"/>
    </row>
    <row r="1478" spans="2:2" x14ac:dyDescent="0.25">
      <c r="B1478" s="140"/>
    </row>
    <row r="1479" spans="2:2" x14ac:dyDescent="0.25">
      <c r="B1479" s="140"/>
    </row>
    <row r="1480" spans="2:2" x14ac:dyDescent="0.25">
      <c r="B1480" s="140"/>
    </row>
    <row r="1481" spans="2:2" x14ac:dyDescent="0.25">
      <c r="B1481" s="140"/>
    </row>
    <row r="1482" spans="2:2" x14ac:dyDescent="0.25">
      <c r="B1482" s="140"/>
    </row>
    <row r="1483" spans="2:2" x14ac:dyDescent="0.25">
      <c r="B1483" s="140"/>
    </row>
    <row r="1484" spans="2:2" x14ac:dyDescent="0.25">
      <c r="B1484" s="140"/>
    </row>
    <row r="1485" spans="2:2" x14ac:dyDescent="0.25">
      <c r="B1485" s="140"/>
    </row>
    <row r="1486" spans="2:2" x14ac:dyDescent="0.25">
      <c r="B1486" s="140"/>
    </row>
    <row r="1487" spans="2:2" x14ac:dyDescent="0.25">
      <c r="B1487" s="140"/>
    </row>
    <row r="1488" spans="2:2" x14ac:dyDescent="0.25">
      <c r="B1488" s="140"/>
    </row>
    <row r="1489" spans="2:2" x14ac:dyDescent="0.25">
      <c r="B1489" s="140"/>
    </row>
    <row r="1490" spans="2:2" x14ac:dyDescent="0.25">
      <c r="B1490" s="140"/>
    </row>
    <row r="1491" spans="2:2" x14ac:dyDescent="0.25">
      <c r="B1491" s="140"/>
    </row>
    <row r="1492" spans="2:2" x14ac:dyDescent="0.25">
      <c r="B1492" s="140"/>
    </row>
    <row r="1493" spans="2:2" x14ac:dyDescent="0.25">
      <c r="B1493" s="140"/>
    </row>
    <row r="1494" spans="2:2" x14ac:dyDescent="0.25">
      <c r="B1494" s="140"/>
    </row>
    <row r="1495" spans="2:2" x14ac:dyDescent="0.25">
      <c r="B1495" s="140"/>
    </row>
    <row r="1496" spans="2:2" x14ac:dyDescent="0.25">
      <c r="B1496" s="140"/>
    </row>
    <row r="1497" spans="2:2" x14ac:dyDescent="0.25">
      <c r="B1497" s="140"/>
    </row>
    <row r="1498" spans="2:2" x14ac:dyDescent="0.25">
      <c r="B1498" s="140"/>
    </row>
    <row r="1499" spans="2:2" x14ac:dyDescent="0.25">
      <c r="B1499" s="140"/>
    </row>
    <row r="1500" spans="2:2" x14ac:dyDescent="0.25">
      <c r="B1500" s="140"/>
    </row>
    <row r="1501" spans="2:2" x14ac:dyDescent="0.25">
      <c r="B1501" s="140"/>
    </row>
    <row r="1502" spans="2:2" x14ac:dyDescent="0.25">
      <c r="B1502" s="140"/>
    </row>
    <row r="1503" spans="2:2" x14ac:dyDescent="0.25">
      <c r="B1503" s="140"/>
    </row>
    <row r="1504" spans="2:2" x14ac:dyDescent="0.25">
      <c r="B1504" s="140"/>
    </row>
    <row r="1505" spans="2:2" x14ac:dyDescent="0.25">
      <c r="B1505" s="140"/>
    </row>
    <row r="1506" spans="2:2" x14ac:dyDescent="0.25">
      <c r="B1506" s="140"/>
    </row>
    <row r="1507" spans="2:2" x14ac:dyDescent="0.25">
      <c r="B1507" s="140"/>
    </row>
    <row r="1508" spans="2:2" x14ac:dyDescent="0.25">
      <c r="B1508" s="140"/>
    </row>
    <row r="1509" spans="2:2" x14ac:dyDescent="0.25">
      <c r="B1509" s="140"/>
    </row>
    <row r="1510" spans="2:2" x14ac:dyDescent="0.25">
      <c r="B1510" s="140"/>
    </row>
    <row r="1511" spans="2:2" x14ac:dyDescent="0.25">
      <c r="B1511" s="140"/>
    </row>
    <row r="1512" spans="2:2" x14ac:dyDescent="0.25">
      <c r="B1512" s="140"/>
    </row>
    <row r="1513" spans="2:2" x14ac:dyDescent="0.25">
      <c r="B1513" s="140"/>
    </row>
    <row r="1514" spans="2:2" x14ac:dyDescent="0.25">
      <c r="B1514" s="140"/>
    </row>
    <row r="1515" spans="2:2" x14ac:dyDescent="0.25">
      <c r="B1515" s="140"/>
    </row>
    <row r="1516" spans="2:2" x14ac:dyDescent="0.25">
      <c r="B1516" s="140"/>
    </row>
    <row r="1517" spans="2:2" x14ac:dyDescent="0.25">
      <c r="B1517" s="140"/>
    </row>
    <row r="1518" spans="2:2" x14ac:dyDescent="0.25">
      <c r="B1518" s="140"/>
    </row>
    <row r="1519" spans="2:2" x14ac:dyDescent="0.25">
      <c r="B1519" s="140"/>
    </row>
    <row r="1520" spans="2:2" x14ac:dyDescent="0.25">
      <c r="B1520" s="140"/>
    </row>
    <row r="1521" spans="2:2" x14ac:dyDescent="0.25">
      <c r="B1521" s="140"/>
    </row>
    <row r="1522" spans="2:2" x14ac:dyDescent="0.25">
      <c r="B1522" s="140"/>
    </row>
    <row r="1523" spans="2:2" x14ac:dyDescent="0.25">
      <c r="B1523" s="140"/>
    </row>
    <row r="1524" spans="2:2" x14ac:dyDescent="0.25">
      <c r="B1524" s="140"/>
    </row>
    <row r="1525" spans="2:2" x14ac:dyDescent="0.25">
      <c r="B1525" s="140"/>
    </row>
    <row r="1526" spans="2:2" x14ac:dyDescent="0.25">
      <c r="B1526" s="140"/>
    </row>
    <row r="1527" spans="2:2" x14ac:dyDescent="0.25">
      <c r="B1527" s="140"/>
    </row>
    <row r="1528" spans="2:2" x14ac:dyDescent="0.25">
      <c r="B1528" s="140"/>
    </row>
    <row r="1529" spans="2:2" x14ac:dyDescent="0.25">
      <c r="B1529" s="140"/>
    </row>
    <row r="1530" spans="2:2" x14ac:dyDescent="0.25">
      <c r="B1530" s="140"/>
    </row>
    <row r="1531" spans="2:2" x14ac:dyDescent="0.25">
      <c r="B1531" s="140"/>
    </row>
    <row r="1532" spans="2:2" x14ac:dyDescent="0.25">
      <c r="B1532" s="140"/>
    </row>
    <row r="1533" spans="2:2" x14ac:dyDescent="0.25">
      <c r="B1533" s="140"/>
    </row>
    <row r="1534" spans="2:2" x14ac:dyDescent="0.25">
      <c r="B1534" s="140"/>
    </row>
    <row r="1535" spans="2:2" x14ac:dyDescent="0.25">
      <c r="B1535" s="140"/>
    </row>
    <row r="1536" spans="2:2" x14ac:dyDescent="0.25">
      <c r="B1536" s="140"/>
    </row>
    <row r="1537" spans="2:2" x14ac:dyDescent="0.25">
      <c r="B1537" s="140"/>
    </row>
    <row r="1538" spans="2:2" x14ac:dyDescent="0.25">
      <c r="B1538" s="140"/>
    </row>
    <row r="1539" spans="2:2" x14ac:dyDescent="0.25">
      <c r="B1539" s="140"/>
    </row>
    <row r="1540" spans="2:2" x14ac:dyDescent="0.25">
      <c r="B1540" s="140"/>
    </row>
    <row r="1541" spans="2:2" x14ac:dyDescent="0.25">
      <c r="B1541" s="140"/>
    </row>
    <row r="1542" spans="2:2" x14ac:dyDescent="0.25">
      <c r="B1542" s="140"/>
    </row>
    <row r="1543" spans="2:2" x14ac:dyDescent="0.25">
      <c r="B1543" s="140"/>
    </row>
    <row r="1544" spans="2:2" x14ac:dyDescent="0.25">
      <c r="B1544" s="140"/>
    </row>
    <row r="1545" spans="2:2" x14ac:dyDescent="0.25">
      <c r="B1545" s="140"/>
    </row>
    <row r="1546" spans="2:2" x14ac:dyDescent="0.25">
      <c r="B1546" s="140"/>
    </row>
    <row r="1547" spans="2:2" x14ac:dyDescent="0.25">
      <c r="B1547" s="140"/>
    </row>
    <row r="1548" spans="2:2" x14ac:dyDescent="0.25">
      <c r="B1548" s="140"/>
    </row>
    <row r="1549" spans="2:2" x14ac:dyDescent="0.25">
      <c r="B1549" s="140"/>
    </row>
    <row r="1550" spans="2:2" x14ac:dyDescent="0.25">
      <c r="B1550" s="140"/>
    </row>
    <row r="1551" spans="2:2" x14ac:dyDescent="0.25">
      <c r="B1551" s="140"/>
    </row>
    <row r="1552" spans="2:2" x14ac:dyDescent="0.25">
      <c r="B1552" s="140"/>
    </row>
    <row r="1553" spans="2:2" x14ac:dyDescent="0.25">
      <c r="B1553" s="140"/>
    </row>
    <row r="1554" spans="2:2" x14ac:dyDescent="0.25">
      <c r="B1554" s="140"/>
    </row>
    <row r="1555" spans="2:2" x14ac:dyDescent="0.25">
      <c r="B1555" s="140"/>
    </row>
    <row r="1556" spans="2:2" x14ac:dyDescent="0.25">
      <c r="B1556" s="140"/>
    </row>
    <row r="1557" spans="2:2" x14ac:dyDescent="0.25">
      <c r="B1557" s="140"/>
    </row>
    <row r="1558" spans="2:2" x14ac:dyDescent="0.25">
      <c r="B1558" s="140"/>
    </row>
    <row r="1559" spans="2:2" x14ac:dyDescent="0.25">
      <c r="B1559" s="140"/>
    </row>
    <row r="1560" spans="2:2" x14ac:dyDescent="0.25">
      <c r="B1560" s="140"/>
    </row>
    <row r="1561" spans="2:2" x14ac:dyDescent="0.25">
      <c r="B1561" s="140"/>
    </row>
    <row r="1562" spans="2:2" x14ac:dyDescent="0.25">
      <c r="B1562" s="140"/>
    </row>
    <row r="1563" spans="2:2" x14ac:dyDescent="0.25">
      <c r="B1563" s="140"/>
    </row>
    <row r="1564" spans="2:2" x14ac:dyDescent="0.25">
      <c r="B1564" s="140"/>
    </row>
    <row r="1565" spans="2:2" x14ac:dyDescent="0.25">
      <c r="B1565" s="140"/>
    </row>
    <row r="1566" spans="2:2" x14ac:dyDescent="0.25">
      <c r="B1566" s="140"/>
    </row>
    <row r="1567" spans="2:2" x14ac:dyDescent="0.25">
      <c r="B1567" s="140"/>
    </row>
    <row r="1568" spans="2:2" x14ac:dyDescent="0.25">
      <c r="B1568" s="140"/>
    </row>
    <row r="1569" spans="2:2" x14ac:dyDescent="0.25">
      <c r="B1569" s="140"/>
    </row>
    <row r="1570" spans="2:2" x14ac:dyDescent="0.25">
      <c r="B1570" s="140"/>
    </row>
    <row r="1571" spans="2:2" x14ac:dyDescent="0.25">
      <c r="B1571" s="140"/>
    </row>
    <row r="1572" spans="2:2" x14ac:dyDescent="0.25">
      <c r="B1572" s="140"/>
    </row>
    <row r="1573" spans="2:2" x14ac:dyDescent="0.25">
      <c r="B1573" s="140"/>
    </row>
    <row r="1574" spans="2:2" x14ac:dyDescent="0.25">
      <c r="B1574" s="140"/>
    </row>
    <row r="1575" spans="2:2" x14ac:dyDescent="0.25">
      <c r="B1575" s="140"/>
    </row>
    <row r="1576" spans="2:2" x14ac:dyDescent="0.25">
      <c r="B1576" s="140"/>
    </row>
    <row r="1577" spans="2:2" x14ac:dyDescent="0.25">
      <c r="B1577" s="140"/>
    </row>
    <row r="1578" spans="2:2" x14ac:dyDescent="0.25">
      <c r="B1578" s="140"/>
    </row>
    <row r="1579" spans="2:2" x14ac:dyDescent="0.25">
      <c r="B1579" s="140"/>
    </row>
    <row r="1580" spans="2:2" x14ac:dyDescent="0.25">
      <c r="B1580" s="140"/>
    </row>
    <row r="1581" spans="2:2" x14ac:dyDescent="0.25">
      <c r="B1581" s="140"/>
    </row>
    <row r="1582" spans="2:2" x14ac:dyDescent="0.25">
      <c r="B1582" s="140"/>
    </row>
    <row r="1583" spans="2:2" x14ac:dyDescent="0.25">
      <c r="B1583" s="140"/>
    </row>
    <row r="1584" spans="2:2" x14ac:dyDescent="0.25">
      <c r="B1584" s="140"/>
    </row>
    <row r="1585" spans="2:2" x14ac:dyDescent="0.25">
      <c r="B1585" s="140"/>
    </row>
    <row r="1586" spans="2:2" x14ac:dyDescent="0.25">
      <c r="B1586" s="140"/>
    </row>
    <row r="1587" spans="2:2" x14ac:dyDescent="0.25">
      <c r="B1587" s="140"/>
    </row>
    <row r="1588" spans="2:2" x14ac:dyDescent="0.25">
      <c r="B1588" s="140"/>
    </row>
    <row r="1589" spans="2:2" x14ac:dyDescent="0.25">
      <c r="B1589" s="140"/>
    </row>
    <row r="1590" spans="2:2" x14ac:dyDescent="0.25">
      <c r="B1590" s="140"/>
    </row>
    <row r="1591" spans="2:2" x14ac:dyDescent="0.25">
      <c r="B1591" s="140"/>
    </row>
    <row r="1592" spans="2:2" x14ac:dyDescent="0.25">
      <c r="B1592" s="140"/>
    </row>
    <row r="1593" spans="2:2" x14ac:dyDescent="0.25">
      <c r="B1593" s="140"/>
    </row>
    <row r="1594" spans="2:2" x14ac:dyDescent="0.25">
      <c r="B1594" s="140"/>
    </row>
    <row r="1595" spans="2:2" x14ac:dyDescent="0.25">
      <c r="B1595" s="140"/>
    </row>
    <row r="1596" spans="2:2" x14ac:dyDescent="0.25">
      <c r="B1596" s="140"/>
    </row>
    <row r="1597" spans="2:2" x14ac:dyDescent="0.25">
      <c r="B1597" s="140"/>
    </row>
    <row r="1598" spans="2:2" x14ac:dyDescent="0.25">
      <c r="B1598" s="140"/>
    </row>
    <row r="1599" spans="2:2" x14ac:dyDescent="0.25">
      <c r="B1599" s="140"/>
    </row>
    <row r="1600" spans="2:2" x14ac:dyDescent="0.25">
      <c r="B1600" s="140"/>
    </row>
    <row r="1601" spans="2:2" x14ac:dyDescent="0.25">
      <c r="B1601" s="140"/>
    </row>
    <row r="1602" spans="2:2" x14ac:dyDescent="0.25">
      <c r="B1602" s="140"/>
    </row>
    <row r="1603" spans="2:2" x14ac:dyDescent="0.25">
      <c r="B1603" s="140"/>
    </row>
    <row r="1604" spans="2:2" x14ac:dyDescent="0.25">
      <c r="B1604" s="140"/>
    </row>
    <row r="1605" spans="2:2" x14ac:dyDescent="0.25">
      <c r="B1605" s="140"/>
    </row>
    <row r="1606" spans="2:2" x14ac:dyDescent="0.25">
      <c r="B1606" s="140"/>
    </row>
    <row r="1607" spans="2:2" x14ac:dyDescent="0.25">
      <c r="B1607" s="140"/>
    </row>
    <row r="1608" spans="2:2" x14ac:dyDescent="0.25">
      <c r="B1608" s="140"/>
    </row>
    <row r="1609" spans="2:2" x14ac:dyDescent="0.25">
      <c r="B1609" s="140"/>
    </row>
    <row r="1610" spans="2:2" x14ac:dyDescent="0.25">
      <c r="B1610" s="140"/>
    </row>
    <row r="1611" spans="2:2" x14ac:dyDescent="0.25">
      <c r="B1611" s="140"/>
    </row>
    <row r="1612" spans="2:2" x14ac:dyDescent="0.25">
      <c r="B1612" s="140"/>
    </row>
    <row r="1613" spans="2:2" x14ac:dyDescent="0.25">
      <c r="B1613" s="140"/>
    </row>
    <row r="1614" spans="2:2" x14ac:dyDescent="0.25">
      <c r="B1614" s="140"/>
    </row>
    <row r="1615" spans="2:2" x14ac:dyDescent="0.25">
      <c r="B1615" s="140"/>
    </row>
    <row r="1616" spans="2:2" x14ac:dyDescent="0.25">
      <c r="B1616" s="140"/>
    </row>
    <row r="1617" spans="2:2" x14ac:dyDescent="0.25">
      <c r="B1617" s="140"/>
    </row>
    <row r="1618" spans="2:2" x14ac:dyDescent="0.25">
      <c r="B1618" s="140"/>
    </row>
    <row r="1619" spans="2:2" x14ac:dyDescent="0.25">
      <c r="B1619" s="140"/>
    </row>
    <row r="1620" spans="2:2" x14ac:dyDescent="0.25">
      <c r="B1620" s="140"/>
    </row>
    <row r="1621" spans="2:2" x14ac:dyDescent="0.25">
      <c r="B1621" s="140"/>
    </row>
    <row r="1622" spans="2:2" x14ac:dyDescent="0.25">
      <c r="B1622" s="140"/>
    </row>
    <row r="1623" spans="2:2" x14ac:dyDescent="0.25">
      <c r="B1623" s="140"/>
    </row>
    <row r="1624" spans="2:2" x14ac:dyDescent="0.25">
      <c r="B1624" s="140"/>
    </row>
    <row r="1625" spans="2:2" x14ac:dyDescent="0.25">
      <c r="B1625" s="140"/>
    </row>
    <row r="1626" spans="2:2" x14ac:dyDescent="0.25">
      <c r="B1626" s="140"/>
    </row>
    <row r="1627" spans="2:2" x14ac:dyDescent="0.25">
      <c r="B1627" s="140"/>
    </row>
    <row r="1628" spans="2:2" x14ac:dyDescent="0.25">
      <c r="B1628" s="140"/>
    </row>
    <row r="1629" spans="2:2" x14ac:dyDescent="0.25">
      <c r="B1629" s="140"/>
    </row>
    <row r="1630" spans="2:2" x14ac:dyDescent="0.25">
      <c r="B1630" s="140"/>
    </row>
    <row r="1631" spans="2:2" x14ac:dyDescent="0.25">
      <c r="B1631" s="140"/>
    </row>
    <row r="1632" spans="2:2" x14ac:dyDescent="0.25">
      <c r="B1632" s="140"/>
    </row>
    <row r="1633" spans="2:2" x14ac:dyDescent="0.25">
      <c r="B1633" s="140"/>
    </row>
    <row r="1634" spans="2:2" x14ac:dyDescent="0.25">
      <c r="B1634" s="140"/>
    </row>
    <row r="1635" spans="2:2" x14ac:dyDescent="0.25">
      <c r="B1635" s="140"/>
    </row>
    <row r="1636" spans="2:2" x14ac:dyDescent="0.25">
      <c r="B1636" s="140"/>
    </row>
    <row r="1637" spans="2:2" x14ac:dyDescent="0.25">
      <c r="B1637" s="140"/>
    </row>
    <row r="1638" spans="2:2" x14ac:dyDescent="0.25">
      <c r="B1638" s="140"/>
    </row>
    <row r="1639" spans="2:2" x14ac:dyDescent="0.25">
      <c r="B1639" s="140"/>
    </row>
    <row r="1640" spans="2:2" x14ac:dyDescent="0.25">
      <c r="B1640" s="140"/>
    </row>
    <row r="1641" spans="2:2" x14ac:dyDescent="0.25">
      <c r="B1641" s="140"/>
    </row>
    <row r="1642" spans="2:2" x14ac:dyDescent="0.25">
      <c r="B1642" s="140"/>
    </row>
    <row r="1643" spans="2:2" x14ac:dyDescent="0.25">
      <c r="B1643" s="140"/>
    </row>
    <row r="1644" spans="2:2" x14ac:dyDescent="0.25">
      <c r="B1644" s="140"/>
    </row>
    <row r="1645" spans="2:2" x14ac:dyDescent="0.25">
      <c r="B1645" s="140"/>
    </row>
    <row r="1646" spans="2:2" x14ac:dyDescent="0.25">
      <c r="B1646" s="140"/>
    </row>
    <row r="1647" spans="2:2" x14ac:dyDescent="0.25">
      <c r="B1647" s="140"/>
    </row>
    <row r="1648" spans="2:2" x14ac:dyDescent="0.25">
      <c r="B1648" s="140"/>
    </row>
    <row r="1649" spans="2:2" x14ac:dyDescent="0.25">
      <c r="B1649" s="140"/>
    </row>
    <row r="1650" spans="2:2" x14ac:dyDescent="0.25">
      <c r="B1650" s="140"/>
    </row>
    <row r="1651" spans="2:2" x14ac:dyDescent="0.25">
      <c r="B1651" s="140"/>
    </row>
    <row r="1652" spans="2:2" x14ac:dyDescent="0.25">
      <c r="B1652" s="140"/>
    </row>
    <row r="1653" spans="2:2" x14ac:dyDescent="0.25">
      <c r="B1653" s="140"/>
    </row>
    <row r="1654" spans="2:2" x14ac:dyDescent="0.25">
      <c r="B1654" s="140"/>
    </row>
    <row r="1655" spans="2:2" x14ac:dyDescent="0.25">
      <c r="B1655" s="140"/>
    </row>
    <row r="1656" spans="2:2" x14ac:dyDescent="0.25">
      <c r="B1656" s="140"/>
    </row>
    <row r="1657" spans="2:2" x14ac:dyDescent="0.25">
      <c r="B1657" s="140"/>
    </row>
    <row r="1658" spans="2:2" x14ac:dyDescent="0.25">
      <c r="B1658" s="140"/>
    </row>
    <row r="1659" spans="2:2" x14ac:dyDescent="0.25">
      <c r="B1659" s="140"/>
    </row>
    <row r="1660" spans="2:2" x14ac:dyDescent="0.25">
      <c r="B1660" s="140"/>
    </row>
    <row r="1661" spans="2:2" x14ac:dyDescent="0.25">
      <c r="B1661" s="140"/>
    </row>
    <row r="1662" spans="2:2" x14ac:dyDescent="0.25">
      <c r="B1662" s="140"/>
    </row>
    <row r="1663" spans="2:2" x14ac:dyDescent="0.25">
      <c r="B1663" s="140"/>
    </row>
    <row r="1664" spans="2:2" x14ac:dyDescent="0.25">
      <c r="B1664" s="140"/>
    </row>
    <row r="1665" spans="2:2" x14ac:dyDescent="0.25">
      <c r="B1665" s="140"/>
    </row>
    <row r="1666" spans="2:2" x14ac:dyDescent="0.25">
      <c r="B1666" s="140"/>
    </row>
    <row r="1667" spans="2:2" x14ac:dyDescent="0.25">
      <c r="B1667" s="140"/>
    </row>
    <row r="1668" spans="2:2" x14ac:dyDescent="0.25">
      <c r="B1668" s="140"/>
    </row>
    <row r="1669" spans="2:2" x14ac:dyDescent="0.25">
      <c r="B1669" s="140"/>
    </row>
    <row r="1670" spans="2:2" x14ac:dyDescent="0.25">
      <c r="B1670" s="140"/>
    </row>
    <row r="1671" spans="2:2" x14ac:dyDescent="0.25">
      <c r="B1671" s="140"/>
    </row>
    <row r="1672" spans="2:2" x14ac:dyDescent="0.25">
      <c r="B1672" s="140"/>
    </row>
    <row r="1673" spans="2:2" x14ac:dyDescent="0.25">
      <c r="B1673" s="140"/>
    </row>
    <row r="1674" spans="2:2" x14ac:dyDescent="0.25">
      <c r="B1674" s="140"/>
    </row>
    <row r="1675" spans="2:2" x14ac:dyDescent="0.25">
      <c r="B1675" s="140"/>
    </row>
    <row r="1676" spans="2:2" x14ac:dyDescent="0.25">
      <c r="B1676" s="140"/>
    </row>
    <row r="1677" spans="2:2" x14ac:dyDescent="0.25">
      <c r="B1677" s="140"/>
    </row>
    <row r="1678" spans="2:2" x14ac:dyDescent="0.25">
      <c r="B1678" s="140"/>
    </row>
    <row r="1679" spans="2:2" x14ac:dyDescent="0.25">
      <c r="B1679" s="140"/>
    </row>
    <row r="1680" spans="2:2" x14ac:dyDescent="0.25">
      <c r="B1680" s="140"/>
    </row>
    <row r="1681" spans="2:2" x14ac:dyDescent="0.25">
      <c r="B1681" s="140"/>
    </row>
    <row r="1682" spans="2:2" x14ac:dyDescent="0.25">
      <c r="B1682" s="140"/>
    </row>
    <row r="1683" spans="2:2" x14ac:dyDescent="0.25">
      <c r="B1683" s="140"/>
    </row>
    <row r="1684" spans="2:2" x14ac:dyDescent="0.25">
      <c r="B1684" s="140"/>
    </row>
    <row r="1685" spans="2:2" x14ac:dyDescent="0.25">
      <c r="B1685" s="140"/>
    </row>
    <row r="1686" spans="2:2" x14ac:dyDescent="0.25">
      <c r="B1686" s="140"/>
    </row>
    <row r="1687" spans="2:2" x14ac:dyDescent="0.25">
      <c r="B1687" s="140"/>
    </row>
    <row r="1688" spans="2:2" x14ac:dyDescent="0.25">
      <c r="B1688" s="140"/>
    </row>
    <row r="1689" spans="2:2" x14ac:dyDescent="0.25">
      <c r="B1689" s="140"/>
    </row>
    <row r="1690" spans="2:2" x14ac:dyDescent="0.25">
      <c r="B1690" s="140"/>
    </row>
    <row r="1691" spans="2:2" x14ac:dyDescent="0.25">
      <c r="B1691" s="140"/>
    </row>
    <row r="1692" spans="2:2" x14ac:dyDescent="0.25">
      <c r="B1692" s="140"/>
    </row>
    <row r="1693" spans="2:2" x14ac:dyDescent="0.25">
      <c r="B1693" s="140"/>
    </row>
    <row r="1694" spans="2:2" x14ac:dyDescent="0.25">
      <c r="B1694" s="140"/>
    </row>
    <row r="1695" spans="2:2" x14ac:dyDescent="0.25">
      <c r="B1695" s="140"/>
    </row>
    <row r="1696" spans="2:2" x14ac:dyDescent="0.25">
      <c r="B1696" s="140"/>
    </row>
    <row r="1697" spans="2:2" x14ac:dyDescent="0.25">
      <c r="B1697" s="140"/>
    </row>
    <row r="1698" spans="2:2" x14ac:dyDescent="0.25">
      <c r="B1698" s="140"/>
    </row>
    <row r="1699" spans="2:2" x14ac:dyDescent="0.25">
      <c r="B1699" s="140"/>
    </row>
    <row r="1700" spans="2:2" x14ac:dyDescent="0.25">
      <c r="B1700" s="140"/>
    </row>
    <row r="1701" spans="2:2" x14ac:dyDescent="0.25">
      <c r="B1701" s="140"/>
    </row>
    <row r="1702" spans="2:2" x14ac:dyDescent="0.25">
      <c r="B1702" s="140"/>
    </row>
    <row r="1703" spans="2:2" x14ac:dyDescent="0.25">
      <c r="B1703" s="140"/>
    </row>
    <row r="1704" spans="2:2" x14ac:dyDescent="0.25">
      <c r="B1704" s="140"/>
    </row>
    <row r="1705" spans="2:2" x14ac:dyDescent="0.25">
      <c r="B1705" s="140"/>
    </row>
    <row r="1706" spans="2:2" x14ac:dyDescent="0.25">
      <c r="B1706" s="140"/>
    </row>
    <row r="1707" spans="2:2" x14ac:dyDescent="0.25">
      <c r="B1707" s="140"/>
    </row>
    <row r="1708" spans="2:2" x14ac:dyDescent="0.25">
      <c r="B1708" s="140"/>
    </row>
    <row r="1709" spans="2:2" x14ac:dyDescent="0.25">
      <c r="B1709" s="140"/>
    </row>
    <row r="1710" spans="2:2" x14ac:dyDescent="0.25">
      <c r="B1710" s="140"/>
    </row>
    <row r="1711" spans="2:2" x14ac:dyDescent="0.25">
      <c r="B1711" s="140"/>
    </row>
    <row r="1712" spans="2:2" x14ac:dyDescent="0.25">
      <c r="B1712" s="140"/>
    </row>
    <row r="1713" spans="2:2" x14ac:dyDescent="0.25">
      <c r="B1713" s="140"/>
    </row>
    <row r="1714" spans="2:2" x14ac:dyDescent="0.25">
      <c r="B1714" s="140"/>
    </row>
    <row r="1715" spans="2:2" x14ac:dyDescent="0.25">
      <c r="B1715" s="140"/>
    </row>
    <row r="1716" spans="2:2" x14ac:dyDescent="0.25">
      <c r="B1716" s="140"/>
    </row>
    <row r="1717" spans="2:2" x14ac:dyDescent="0.25">
      <c r="B1717" s="140"/>
    </row>
    <row r="1718" spans="2:2" x14ac:dyDescent="0.25">
      <c r="B1718" s="140"/>
    </row>
    <row r="1719" spans="2:2" x14ac:dyDescent="0.25">
      <c r="B1719" s="140"/>
    </row>
    <row r="1720" spans="2:2" x14ac:dyDescent="0.25">
      <c r="B1720" s="140"/>
    </row>
    <row r="1721" spans="2:2" x14ac:dyDescent="0.25">
      <c r="B1721" s="140"/>
    </row>
    <row r="1722" spans="2:2" x14ac:dyDescent="0.25">
      <c r="B1722" s="140"/>
    </row>
    <row r="1723" spans="2:2" x14ac:dyDescent="0.25">
      <c r="B1723" s="140"/>
    </row>
    <row r="1724" spans="2:2" x14ac:dyDescent="0.25">
      <c r="B1724" s="140"/>
    </row>
    <row r="1725" spans="2:2" x14ac:dyDescent="0.25">
      <c r="B1725" s="140"/>
    </row>
    <row r="1726" spans="2:2" x14ac:dyDescent="0.25">
      <c r="B1726" s="140"/>
    </row>
    <row r="1727" spans="2:2" x14ac:dyDescent="0.25">
      <c r="B1727" s="140"/>
    </row>
    <row r="1728" spans="2:2" x14ac:dyDescent="0.25">
      <c r="B1728" s="140"/>
    </row>
    <row r="1729" spans="2:2" x14ac:dyDescent="0.25">
      <c r="B1729" s="140"/>
    </row>
    <row r="1730" spans="2:2" x14ac:dyDescent="0.25">
      <c r="B1730" s="140"/>
    </row>
    <row r="1731" spans="2:2" x14ac:dyDescent="0.25">
      <c r="B1731" s="140"/>
    </row>
    <row r="1732" spans="2:2" x14ac:dyDescent="0.25">
      <c r="B1732" s="140"/>
    </row>
    <row r="1733" spans="2:2" x14ac:dyDescent="0.25">
      <c r="B1733" s="140"/>
    </row>
    <row r="1734" spans="2:2" x14ac:dyDescent="0.25">
      <c r="B1734" s="140"/>
    </row>
    <row r="1735" spans="2:2" x14ac:dyDescent="0.25">
      <c r="B1735" s="140"/>
    </row>
    <row r="1736" spans="2:2" x14ac:dyDescent="0.25">
      <c r="B1736" s="140"/>
    </row>
    <row r="1737" spans="2:2" x14ac:dyDescent="0.25">
      <c r="B1737" s="140"/>
    </row>
    <row r="1738" spans="2:2" x14ac:dyDescent="0.25">
      <c r="B1738" s="140"/>
    </row>
    <row r="1739" spans="2:2" x14ac:dyDescent="0.25">
      <c r="B1739" s="140"/>
    </row>
    <row r="1740" spans="2:2" x14ac:dyDescent="0.25">
      <c r="B1740" s="140"/>
    </row>
    <row r="1741" spans="2:2" x14ac:dyDescent="0.25">
      <c r="B1741" s="140"/>
    </row>
    <row r="1742" spans="2:2" x14ac:dyDescent="0.25">
      <c r="B1742" s="140"/>
    </row>
    <row r="1743" spans="2:2" x14ac:dyDescent="0.25">
      <c r="B1743" s="140"/>
    </row>
    <row r="1744" spans="2:2" x14ac:dyDescent="0.25">
      <c r="B1744" s="140"/>
    </row>
    <row r="1745" spans="2:2" x14ac:dyDescent="0.25">
      <c r="B1745" s="140"/>
    </row>
    <row r="1746" spans="2:2" x14ac:dyDescent="0.25">
      <c r="B1746" s="140"/>
    </row>
    <row r="1747" spans="2:2" x14ac:dyDescent="0.25">
      <c r="B1747" s="140"/>
    </row>
    <row r="1748" spans="2:2" x14ac:dyDescent="0.25">
      <c r="B1748" s="140"/>
    </row>
    <row r="1749" spans="2:2" x14ac:dyDescent="0.25">
      <c r="B1749" s="140"/>
    </row>
    <row r="1750" spans="2:2" x14ac:dyDescent="0.25">
      <c r="B1750" s="140"/>
    </row>
    <row r="1751" spans="2:2" x14ac:dyDescent="0.25">
      <c r="B1751" s="140"/>
    </row>
    <row r="1752" spans="2:2" x14ac:dyDescent="0.25">
      <c r="B1752" s="140"/>
    </row>
    <row r="1753" spans="2:2" x14ac:dyDescent="0.25">
      <c r="B1753" s="140"/>
    </row>
    <row r="1754" spans="2:2" x14ac:dyDescent="0.25">
      <c r="B1754" s="140"/>
    </row>
    <row r="1755" spans="2:2" x14ac:dyDescent="0.25">
      <c r="B1755" s="140"/>
    </row>
    <row r="1756" spans="2:2" x14ac:dyDescent="0.25">
      <c r="B1756" s="140"/>
    </row>
    <row r="1757" spans="2:2" x14ac:dyDescent="0.25">
      <c r="B1757" s="140"/>
    </row>
    <row r="1758" spans="2:2" x14ac:dyDescent="0.25">
      <c r="B1758" s="140"/>
    </row>
    <row r="1759" spans="2:2" x14ac:dyDescent="0.25">
      <c r="B1759" s="140"/>
    </row>
    <row r="1760" spans="2:2" x14ac:dyDescent="0.25">
      <c r="B1760" s="140"/>
    </row>
    <row r="1761" spans="2:2" x14ac:dyDescent="0.25">
      <c r="B1761" s="140"/>
    </row>
    <row r="1762" spans="2:2" x14ac:dyDescent="0.25">
      <c r="B1762" s="140"/>
    </row>
    <row r="1763" spans="2:2" x14ac:dyDescent="0.25">
      <c r="B1763" s="140"/>
    </row>
    <row r="1764" spans="2:2" x14ac:dyDescent="0.25">
      <c r="B1764" s="140"/>
    </row>
    <row r="1765" spans="2:2" x14ac:dyDescent="0.25">
      <c r="B1765" s="140"/>
    </row>
    <row r="1766" spans="2:2" x14ac:dyDescent="0.25">
      <c r="B1766" s="140"/>
    </row>
    <row r="1767" spans="2:2" x14ac:dyDescent="0.25">
      <c r="B1767" s="140"/>
    </row>
    <row r="1768" spans="2:2" x14ac:dyDescent="0.25">
      <c r="B1768" s="140"/>
    </row>
    <row r="1769" spans="2:2" x14ac:dyDescent="0.25">
      <c r="B1769" s="140"/>
    </row>
    <row r="1770" spans="2:2" x14ac:dyDescent="0.25">
      <c r="B1770" s="140"/>
    </row>
    <row r="1771" spans="2:2" x14ac:dyDescent="0.25">
      <c r="B1771" s="140"/>
    </row>
    <row r="1772" spans="2:2" x14ac:dyDescent="0.25">
      <c r="B1772" s="140"/>
    </row>
    <row r="1773" spans="2:2" x14ac:dyDescent="0.25">
      <c r="B1773" s="140"/>
    </row>
    <row r="1774" spans="2:2" x14ac:dyDescent="0.25">
      <c r="B1774" s="140"/>
    </row>
    <row r="1775" spans="2:2" x14ac:dyDescent="0.25">
      <c r="B1775" s="140"/>
    </row>
    <row r="1776" spans="2:2" x14ac:dyDescent="0.25">
      <c r="B1776" s="140"/>
    </row>
    <row r="1777" spans="2:2" x14ac:dyDescent="0.25">
      <c r="B1777" s="140"/>
    </row>
    <row r="1778" spans="2:2" x14ac:dyDescent="0.25">
      <c r="B1778" s="140"/>
    </row>
    <row r="1779" spans="2:2" x14ac:dyDescent="0.25">
      <c r="B1779" s="140"/>
    </row>
    <row r="1780" spans="2:2" x14ac:dyDescent="0.25">
      <c r="B1780" s="140"/>
    </row>
    <row r="1781" spans="2:2" x14ac:dyDescent="0.25">
      <c r="B1781" s="140"/>
    </row>
    <row r="1782" spans="2:2" x14ac:dyDescent="0.25">
      <c r="B1782" s="140"/>
    </row>
    <row r="1783" spans="2:2" x14ac:dyDescent="0.25">
      <c r="B1783" s="140"/>
    </row>
    <row r="1784" spans="2:2" x14ac:dyDescent="0.25">
      <c r="B1784" s="140"/>
    </row>
    <row r="1785" spans="2:2" x14ac:dyDescent="0.25">
      <c r="B1785" s="140"/>
    </row>
    <row r="1786" spans="2:2" x14ac:dyDescent="0.25">
      <c r="B1786" s="140"/>
    </row>
    <row r="1787" spans="2:2" x14ac:dyDescent="0.25">
      <c r="B1787" s="140"/>
    </row>
    <row r="1788" spans="2:2" x14ac:dyDescent="0.25">
      <c r="B1788" s="140"/>
    </row>
    <row r="1789" spans="2:2" x14ac:dyDescent="0.25">
      <c r="B1789" s="140"/>
    </row>
    <row r="1790" spans="2:2" x14ac:dyDescent="0.25">
      <c r="B1790" s="140"/>
    </row>
    <row r="1791" spans="2:2" x14ac:dyDescent="0.25">
      <c r="B1791" s="140"/>
    </row>
    <row r="1792" spans="2:2" x14ac:dyDescent="0.25">
      <c r="B1792" s="140"/>
    </row>
    <row r="1793" spans="2:2" x14ac:dyDescent="0.25">
      <c r="B1793" s="140"/>
    </row>
    <row r="1794" spans="2:2" x14ac:dyDescent="0.25">
      <c r="B1794" s="140"/>
    </row>
    <row r="1795" spans="2:2" x14ac:dyDescent="0.25">
      <c r="B1795" s="140"/>
    </row>
    <row r="1796" spans="2:2" x14ac:dyDescent="0.25">
      <c r="B1796" s="140"/>
    </row>
    <row r="1797" spans="2:2" x14ac:dyDescent="0.25">
      <c r="B1797" s="140"/>
    </row>
    <row r="1798" spans="2:2" x14ac:dyDescent="0.25">
      <c r="B1798" s="140"/>
    </row>
    <row r="1799" spans="2:2" x14ac:dyDescent="0.25">
      <c r="B1799" s="140"/>
    </row>
    <row r="1800" spans="2:2" x14ac:dyDescent="0.25">
      <c r="B1800" s="140"/>
    </row>
    <row r="1801" spans="2:2" x14ac:dyDescent="0.25">
      <c r="B1801" s="140"/>
    </row>
    <row r="1802" spans="2:2" x14ac:dyDescent="0.25">
      <c r="B1802" s="140"/>
    </row>
    <row r="1803" spans="2:2" x14ac:dyDescent="0.25">
      <c r="B1803" s="140"/>
    </row>
    <row r="1804" spans="2:2" x14ac:dyDescent="0.25">
      <c r="B1804" s="140"/>
    </row>
    <row r="1805" spans="2:2" x14ac:dyDescent="0.25">
      <c r="B1805" s="140"/>
    </row>
    <row r="1806" spans="2:2" x14ac:dyDescent="0.25">
      <c r="B1806" s="140"/>
    </row>
    <row r="1807" spans="2:2" x14ac:dyDescent="0.25">
      <c r="B1807" s="140"/>
    </row>
    <row r="1808" spans="2:2" x14ac:dyDescent="0.25">
      <c r="B1808" s="140"/>
    </row>
    <row r="1809" spans="2:2" x14ac:dyDescent="0.25">
      <c r="B1809" s="140"/>
    </row>
    <row r="1810" spans="2:2" x14ac:dyDescent="0.25">
      <c r="B1810" s="140"/>
    </row>
    <row r="1811" spans="2:2" x14ac:dyDescent="0.25">
      <c r="B1811" s="140"/>
    </row>
    <row r="1812" spans="2:2" x14ac:dyDescent="0.25">
      <c r="B1812" s="140"/>
    </row>
    <row r="1813" spans="2:2" x14ac:dyDescent="0.25">
      <c r="B1813" s="140"/>
    </row>
    <row r="1814" spans="2:2" x14ac:dyDescent="0.25">
      <c r="B1814" s="140"/>
    </row>
    <row r="1815" spans="2:2" x14ac:dyDescent="0.25">
      <c r="B1815" s="140"/>
    </row>
    <row r="1816" spans="2:2" x14ac:dyDescent="0.25">
      <c r="B1816" s="140"/>
    </row>
    <row r="1817" spans="2:2" x14ac:dyDescent="0.25">
      <c r="B1817" s="140"/>
    </row>
    <row r="1818" spans="2:2" x14ac:dyDescent="0.25">
      <c r="B1818" s="140"/>
    </row>
    <row r="1819" spans="2:2" x14ac:dyDescent="0.25">
      <c r="B1819" s="140"/>
    </row>
    <row r="1820" spans="2:2" x14ac:dyDescent="0.25">
      <c r="B1820" s="140"/>
    </row>
    <row r="1821" spans="2:2" x14ac:dyDescent="0.25">
      <c r="B1821" s="140"/>
    </row>
    <row r="1822" spans="2:2" x14ac:dyDescent="0.25">
      <c r="B1822" s="140"/>
    </row>
    <row r="1823" spans="2:2" x14ac:dyDescent="0.25">
      <c r="B1823" s="140"/>
    </row>
    <row r="1824" spans="2:2" x14ac:dyDescent="0.25">
      <c r="B1824" s="140"/>
    </row>
    <row r="1825" spans="2:2" x14ac:dyDescent="0.25">
      <c r="B1825" s="140"/>
    </row>
    <row r="1826" spans="2:2" x14ac:dyDescent="0.25">
      <c r="B1826" s="140"/>
    </row>
    <row r="1827" spans="2:2" x14ac:dyDescent="0.25">
      <c r="B1827" s="140"/>
    </row>
    <row r="1828" spans="2:2" x14ac:dyDescent="0.25">
      <c r="B1828" s="140"/>
    </row>
    <row r="1829" spans="2:2" x14ac:dyDescent="0.25">
      <c r="B1829" s="140"/>
    </row>
    <row r="1830" spans="2:2" x14ac:dyDescent="0.25">
      <c r="B1830" s="140"/>
    </row>
    <row r="1831" spans="2:2" x14ac:dyDescent="0.25">
      <c r="B1831" s="140"/>
    </row>
    <row r="1832" spans="2:2" x14ac:dyDescent="0.25">
      <c r="B1832" s="140"/>
    </row>
    <row r="1833" spans="2:2" x14ac:dyDescent="0.25">
      <c r="B1833" s="140"/>
    </row>
    <row r="1834" spans="2:2" x14ac:dyDescent="0.25">
      <c r="B1834" s="140"/>
    </row>
    <row r="1835" spans="2:2" x14ac:dyDescent="0.25">
      <c r="B1835" s="140"/>
    </row>
    <row r="1836" spans="2:2" x14ac:dyDescent="0.25">
      <c r="B1836" s="140"/>
    </row>
    <row r="1837" spans="2:2" x14ac:dyDescent="0.25">
      <c r="B1837" s="140"/>
    </row>
    <row r="1838" spans="2:2" x14ac:dyDescent="0.25">
      <c r="B1838" s="140"/>
    </row>
    <row r="1839" spans="2:2" x14ac:dyDescent="0.25">
      <c r="B1839" s="140"/>
    </row>
    <row r="1840" spans="2:2" x14ac:dyDescent="0.25">
      <c r="B1840" s="140"/>
    </row>
    <row r="1841" spans="2:2" x14ac:dyDescent="0.25">
      <c r="B1841" s="140"/>
    </row>
    <row r="1842" spans="2:2" x14ac:dyDescent="0.25">
      <c r="B1842" s="140"/>
    </row>
    <row r="1843" spans="2:2" x14ac:dyDescent="0.25">
      <c r="B1843" s="140"/>
    </row>
    <row r="1844" spans="2:2" x14ac:dyDescent="0.25">
      <c r="B1844" s="140"/>
    </row>
    <row r="1845" spans="2:2" x14ac:dyDescent="0.25">
      <c r="B1845" s="140"/>
    </row>
    <row r="1846" spans="2:2" x14ac:dyDescent="0.25">
      <c r="B1846" s="140"/>
    </row>
    <row r="1847" spans="2:2" x14ac:dyDescent="0.25">
      <c r="B1847" s="140"/>
    </row>
    <row r="1848" spans="2:2" x14ac:dyDescent="0.25">
      <c r="B1848" s="140"/>
    </row>
    <row r="1849" spans="2:2" x14ac:dyDescent="0.25">
      <c r="B1849" s="140"/>
    </row>
    <row r="1850" spans="2:2" x14ac:dyDescent="0.25">
      <c r="B1850" s="140"/>
    </row>
    <row r="1851" spans="2:2" x14ac:dyDescent="0.25">
      <c r="B1851" s="140"/>
    </row>
    <row r="1852" spans="2:2" x14ac:dyDescent="0.25">
      <c r="B1852" s="140"/>
    </row>
    <row r="1853" spans="2:2" x14ac:dyDescent="0.25">
      <c r="B1853" s="140"/>
    </row>
    <row r="1854" spans="2:2" x14ac:dyDescent="0.25">
      <c r="B1854" s="140"/>
    </row>
    <row r="1855" spans="2:2" x14ac:dyDescent="0.25">
      <c r="B1855" s="140"/>
    </row>
    <row r="1856" spans="2:2" x14ac:dyDescent="0.25">
      <c r="B1856" s="140"/>
    </row>
    <row r="1857" spans="2:2" x14ac:dyDescent="0.25">
      <c r="B1857" s="140"/>
    </row>
    <row r="1858" spans="2:2" x14ac:dyDescent="0.25">
      <c r="B1858" s="140"/>
    </row>
    <row r="1859" spans="2:2" x14ac:dyDescent="0.25">
      <c r="B1859" s="140"/>
    </row>
    <row r="1860" spans="2:2" x14ac:dyDescent="0.25">
      <c r="B1860" s="140"/>
    </row>
    <row r="1861" spans="2:2" x14ac:dyDescent="0.25">
      <c r="B1861" s="140"/>
    </row>
    <row r="1862" spans="2:2" x14ac:dyDescent="0.25">
      <c r="B1862" s="140"/>
    </row>
    <row r="1863" spans="2:2" x14ac:dyDescent="0.25">
      <c r="B1863" s="140"/>
    </row>
    <row r="1864" spans="2:2" x14ac:dyDescent="0.25">
      <c r="B1864" s="140"/>
    </row>
    <row r="1865" spans="2:2" x14ac:dyDescent="0.25">
      <c r="B1865" s="140"/>
    </row>
    <row r="1866" spans="2:2" x14ac:dyDescent="0.25">
      <c r="B1866" s="140"/>
    </row>
    <row r="1867" spans="2:2" x14ac:dyDescent="0.25">
      <c r="B1867" s="140"/>
    </row>
    <row r="1868" spans="2:2" x14ac:dyDescent="0.25">
      <c r="B1868" s="140"/>
    </row>
    <row r="1869" spans="2:2" x14ac:dyDescent="0.25">
      <c r="B1869" s="140"/>
    </row>
    <row r="1870" spans="2:2" x14ac:dyDescent="0.25">
      <c r="B1870" s="140"/>
    </row>
    <row r="1871" spans="2:2" x14ac:dyDescent="0.25">
      <c r="B1871" s="140"/>
    </row>
    <row r="1872" spans="2:2" x14ac:dyDescent="0.25">
      <c r="B1872" s="140"/>
    </row>
    <row r="1873" spans="2:2" x14ac:dyDescent="0.25">
      <c r="B1873" s="140"/>
    </row>
    <row r="1874" spans="2:2" x14ac:dyDescent="0.25">
      <c r="B1874" s="140"/>
    </row>
    <row r="1875" spans="2:2" x14ac:dyDescent="0.25">
      <c r="B1875" s="140"/>
    </row>
    <row r="1876" spans="2:2" x14ac:dyDescent="0.25">
      <c r="B1876" s="140"/>
    </row>
    <row r="1877" spans="2:2" x14ac:dyDescent="0.25">
      <c r="B1877" s="140"/>
    </row>
    <row r="1878" spans="2:2" x14ac:dyDescent="0.25">
      <c r="B1878" s="140"/>
    </row>
    <row r="1879" spans="2:2" x14ac:dyDescent="0.25">
      <c r="B1879" s="140"/>
    </row>
    <row r="1880" spans="2:2" x14ac:dyDescent="0.25">
      <c r="B1880" s="140"/>
    </row>
    <row r="1881" spans="2:2" x14ac:dyDescent="0.25">
      <c r="B1881" s="140"/>
    </row>
    <row r="1882" spans="2:2" x14ac:dyDescent="0.25">
      <c r="B1882" s="140"/>
    </row>
    <row r="1883" spans="2:2" x14ac:dyDescent="0.25">
      <c r="B1883" s="140"/>
    </row>
    <row r="1884" spans="2:2" x14ac:dyDescent="0.25">
      <c r="B1884" s="140"/>
    </row>
    <row r="1885" spans="2:2" x14ac:dyDescent="0.25">
      <c r="B1885" s="140"/>
    </row>
    <row r="1886" spans="2:2" x14ac:dyDescent="0.25">
      <c r="B1886" s="140"/>
    </row>
    <row r="1887" spans="2:2" x14ac:dyDescent="0.25">
      <c r="B1887" s="140"/>
    </row>
    <row r="1888" spans="2:2" x14ac:dyDescent="0.25">
      <c r="B1888" s="140"/>
    </row>
    <row r="1889" spans="2:2" x14ac:dyDescent="0.25">
      <c r="B1889" s="140"/>
    </row>
    <row r="1890" spans="2:2" x14ac:dyDescent="0.25">
      <c r="B1890" s="140"/>
    </row>
    <row r="1891" spans="2:2" x14ac:dyDescent="0.25">
      <c r="B1891" s="140"/>
    </row>
    <row r="1892" spans="2:2" x14ac:dyDescent="0.25">
      <c r="B1892" s="140"/>
    </row>
    <row r="1893" spans="2:2" x14ac:dyDescent="0.25">
      <c r="B1893" s="140"/>
    </row>
    <row r="1894" spans="2:2" x14ac:dyDescent="0.25">
      <c r="B1894" s="140"/>
    </row>
    <row r="1895" spans="2:2" x14ac:dyDescent="0.25">
      <c r="B1895" s="140"/>
    </row>
    <row r="1896" spans="2:2" x14ac:dyDescent="0.25">
      <c r="B1896" s="140"/>
    </row>
    <row r="1897" spans="2:2" x14ac:dyDescent="0.25">
      <c r="B1897" s="140"/>
    </row>
    <row r="1898" spans="2:2" x14ac:dyDescent="0.25">
      <c r="B1898" s="140"/>
    </row>
    <row r="1899" spans="2:2" x14ac:dyDescent="0.25">
      <c r="B1899" s="140"/>
    </row>
    <row r="1900" spans="2:2" x14ac:dyDescent="0.25">
      <c r="B1900" s="140"/>
    </row>
    <row r="1901" spans="2:2" x14ac:dyDescent="0.25">
      <c r="B1901" s="140"/>
    </row>
    <row r="1902" spans="2:2" x14ac:dyDescent="0.25">
      <c r="B1902" s="140"/>
    </row>
    <row r="1903" spans="2:2" x14ac:dyDescent="0.25">
      <c r="B1903" s="140"/>
    </row>
    <row r="1904" spans="2:2" x14ac:dyDescent="0.25">
      <c r="B1904" s="140"/>
    </row>
    <row r="1905" spans="2:2" x14ac:dyDescent="0.25">
      <c r="B1905" s="140"/>
    </row>
    <row r="1906" spans="2:2" x14ac:dyDescent="0.25">
      <c r="B1906" s="140"/>
    </row>
    <row r="1907" spans="2:2" x14ac:dyDescent="0.25">
      <c r="B1907" s="140"/>
    </row>
    <row r="1908" spans="2:2" x14ac:dyDescent="0.25">
      <c r="B1908" s="140"/>
    </row>
    <row r="1909" spans="2:2" x14ac:dyDescent="0.25">
      <c r="B1909" s="140"/>
    </row>
    <row r="1910" spans="2:2" x14ac:dyDescent="0.25">
      <c r="B1910" s="140"/>
    </row>
    <row r="1911" spans="2:2" x14ac:dyDescent="0.25">
      <c r="B1911" s="140"/>
    </row>
    <row r="1912" spans="2:2" x14ac:dyDescent="0.25">
      <c r="B1912" s="140"/>
    </row>
    <row r="1913" spans="2:2" x14ac:dyDescent="0.25">
      <c r="B1913" s="140"/>
    </row>
    <row r="1914" spans="2:2" x14ac:dyDescent="0.25">
      <c r="B1914" s="140"/>
    </row>
    <row r="1915" spans="2:2" x14ac:dyDescent="0.25">
      <c r="B1915" s="140"/>
    </row>
    <row r="1916" spans="2:2" x14ac:dyDescent="0.25">
      <c r="B1916" s="140"/>
    </row>
    <row r="1917" spans="2:2" x14ac:dyDescent="0.25">
      <c r="B1917" s="140"/>
    </row>
    <row r="1918" spans="2:2" x14ac:dyDescent="0.25">
      <c r="B1918" s="140"/>
    </row>
    <row r="1919" spans="2:2" x14ac:dyDescent="0.25">
      <c r="B1919" s="140"/>
    </row>
    <row r="1920" spans="2:2" x14ac:dyDescent="0.25">
      <c r="B1920" s="140"/>
    </row>
    <row r="1921" spans="2:2" x14ac:dyDescent="0.25">
      <c r="B1921" s="140"/>
    </row>
    <row r="1922" spans="2:2" x14ac:dyDescent="0.25">
      <c r="B1922" s="140"/>
    </row>
    <row r="1923" spans="2:2" x14ac:dyDescent="0.25">
      <c r="B1923" s="140"/>
    </row>
    <row r="1924" spans="2:2" x14ac:dyDescent="0.25">
      <c r="B1924" s="140"/>
    </row>
    <row r="1925" spans="2:2" x14ac:dyDescent="0.25">
      <c r="B1925" s="140"/>
    </row>
    <row r="1926" spans="2:2" x14ac:dyDescent="0.25">
      <c r="B1926" s="140"/>
    </row>
    <row r="1927" spans="2:2" x14ac:dyDescent="0.25">
      <c r="B1927" s="140"/>
    </row>
    <row r="1928" spans="2:2" x14ac:dyDescent="0.25">
      <c r="B1928" s="140"/>
    </row>
    <row r="1929" spans="2:2" x14ac:dyDescent="0.25">
      <c r="B1929" s="140"/>
    </row>
    <row r="1930" spans="2:2" x14ac:dyDescent="0.25">
      <c r="B1930" s="140"/>
    </row>
    <row r="1931" spans="2:2" x14ac:dyDescent="0.25">
      <c r="B1931" s="140"/>
    </row>
    <row r="1932" spans="2:2" x14ac:dyDescent="0.25">
      <c r="B1932" s="140"/>
    </row>
    <row r="1933" spans="2:2" x14ac:dyDescent="0.25">
      <c r="B1933" s="140"/>
    </row>
    <row r="1934" spans="2:2" x14ac:dyDescent="0.25">
      <c r="B1934" s="140"/>
    </row>
    <row r="1935" spans="2:2" x14ac:dyDescent="0.25">
      <c r="B1935" s="140"/>
    </row>
    <row r="1936" spans="2:2" x14ac:dyDescent="0.25">
      <c r="B1936" s="140"/>
    </row>
    <row r="1937" spans="2:2" x14ac:dyDescent="0.25">
      <c r="B1937" s="140"/>
    </row>
    <row r="1938" spans="2:2" x14ac:dyDescent="0.25">
      <c r="B1938" s="140"/>
    </row>
    <row r="1939" spans="2:2" x14ac:dyDescent="0.25">
      <c r="B1939" s="140"/>
    </row>
    <row r="1940" spans="2:2" x14ac:dyDescent="0.25">
      <c r="B1940" s="140"/>
    </row>
    <row r="1941" spans="2:2" x14ac:dyDescent="0.25">
      <c r="B1941" s="140"/>
    </row>
    <row r="1942" spans="2:2" x14ac:dyDescent="0.25">
      <c r="B1942" s="140"/>
    </row>
    <row r="1943" spans="2:2" x14ac:dyDescent="0.25">
      <c r="B1943" s="140"/>
    </row>
    <row r="1944" spans="2:2" x14ac:dyDescent="0.25">
      <c r="B1944" s="140"/>
    </row>
    <row r="1945" spans="2:2" x14ac:dyDescent="0.25">
      <c r="B1945" s="140"/>
    </row>
    <row r="1946" spans="2:2" x14ac:dyDescent="0.25">
      <c r="B1946" s="140"/>
    </row>
    <row r="1947" spans="2:2" x14ac:dyDescent="0.25">
      <c r="B1947" s="140"/>
    </row>
    <row r="1948" spans="2:2" x14ac:dyDescent="0.25">
      <c r="B1948" s="140"/>
    </row>
    <row r="1949" spans="2:2" x14ac:dyDescent="0.25">
      <c r="B1949" s="140"/>
    </row>
    <row r="1950" spans="2:2" x14ac:dyDescent="0.25">
      <c r="B1950" s="140"/>
    </row>
    <row r="1951" spans="2:2" x14ac:dyDescent="0.25">
      <c r="B1951" s="140"/>
    </row>
    <row r="1952" spans="2:2" x14ac:dyDescent="0.25">
      <c r="B1952" s="140"/>
    </row>
    <row r="1953" spans="2:2" x14ac:dyDescent="0.25">
      <c r="B1953" s="140"/>
    </row>
    <row r="1954" spans="2:2" x14ac:dyDescent="0.25">
      <c r="B1954" s="140"/>
    </row>
    <row r="1955" spans="2:2" x14ac:dyDescent="0.25">
      <c r="B1955" s="140"/>
    </row>
    <row r="1956" spans="2:2" x14ac:dyDescent="0.25">
      <c r="B1956" s="140"/>
    </row>
    <row r="1957" spans="2:2" x14ac:dyDescent="0.25">
      <c r="B1957" s="140"/>
    </row>
    <row r="1958" spans="2:2" x14ac:dyDescent="0.25">
      <c r="B1958" s="140"/>
    </row>
    <row r="1959" spans="2:2" x14ac:dyDescent="0.25">
      <c r="B1959" s="140"/>
    </row>
    <row r="1960" spans="2:2" x14ac:dyDescent="0.25">
      <c r="B1960" s="140"/>
    </row>
    <row r="1961" spans="2:2" x14ac:dyDescent="0.25">
      <c r="B1961" s="140"/>
    </row>
    <row r="1962" spans="2:2" x14ac:dyDescent="0.25">
      <c r="B1962" s="140"/>
    </row>
    <row r="1963" spans="2:2" x14ac:dyDescent="0.25">
      <c r="B1963" s="140"/>
    </row>
    <row r="1964" spans="2:2" x14ac:dyDescent="0.25">
      <c r="B1964" s="140"/>
    </row>
    <row r="1965" spans="2:2" x14ac:dyDescent="0.25">
      <c r="B1965" s="140"/>
    </row>
    <row r="1966" spans="2:2" x14ac:dyDescent="0.25">
      <c r="B1966" s="140"/>
    </row>
    <row r="1967" spans="2:2" x14ac:dyDescent="0.25">
      <c r="B1967" s="140"/>
    </row>
    <row r="1968" spans="2:2" x14ac:dyDescent="0.25">
      <c r="B1968" s="140"/>
    </row>
    <row r="1969" spans="2:2" x14ac:dyDescent="0.25">
      <c r="B1969" s="140"/>
    </row>
    <row r="1970" spans="2:2" x14ac:dyDescent="0.25">
      <c r="B1970" s="140"/>
    </row>
    <row r="1971" spans="2:2" x14ac:dyDescent="0.25">
      <c r="B1971" s="140"/>
    </row>
    <row r="1972" spans="2:2" x14ac:dyDescent="0.25">
      <c r="B1972" s="140"/>
    </row>
    <row r="1973" spans="2:2" x14ac:dyDescent="0.25">
      <c r="B1973" s="140"/>
    </row>
    <row r="1974" spans="2:2" x14ac:dyDescent="0.25">
      <c r="B1974" s="140"/>
    </row>
    <row r="1975" spans="2:2" x14ac:dyDescent="0.25">
      <c r="B1975" s="140"/>
    </row>
    <row r="1976" spans="2:2" x14ac:dyDescent="0.25">
      <c r="B1976" s="140"/>
    </row>
    <row r="1977" spans="2:2" x14ac:dyDescent="0.25">
      <c r="B1977" s="140"/>
    </row>
    <row r="1978" spans="2:2" x14ac:dyDescent="0.25">
      <c r="B1978" s="140"/>
    </row>
    <row r="1979" spans="2:2" x14ac:dyDescent="0.25">
      <c r="B1979" s="140"/>
    </row>
    <row r="1980" spans="2:2" x14ac:dyDescent="0.25">
      <c r="B1980" s="140"/>
    </row>
    <row r="1981" spans="2:2" x14ac:dyDescent="0.25">
      <c r="B1981" s="140"/>
    </row>
    <row r="1982" spans="2:2" x14ac:dyDescent="0.25">
      <c r="B1982" s="140"/>
    </row>
    <row r="1983" spans="2:2" x14ac:dyDescent="0.25">
      <c r="B1983" s="140"/>
    </row>
    <row r="1984" spans="2:2" x14ac:dyDescent="0.25">
      <c r="B1984" s="140"/>
    </row>
    <row r="1985" spans="2:2" x14ac:dyDescent="0.25">
      <c r="B1985" s="140"/>
    </row>
    <row r="1986" spans="2:2" x14ac:dyDescent="0.25">
      <c r="B1986" s="140"/>
    </row>
    <row r="1987" spans="2:2" x14ac:dyDescent="0.25">
      <c r="B1987" s="140"/>
    </row>
    <row r="1988" spans="2:2" x14ac:dyDescent="0.25">
      <c r="B1988" s="140"/>
    </row>
    <row r="1989" spans="2:2" x14ac:dyDescent="0.25">
      <c r="B1989" s="140"/>
    </row>
    <row r="1990" spans="2:2" x14ac:dyDescent="0.25">
      <c r="B1990" s="140"/>
    </row>
    <row r="1991" spans="2:2" x14ac:dyDescent="0.25">
      <c r="B1991" s="140"/>
    </row>
    <row r="1992" spans="2:2" x14ac:dyDescent="0.25">
      <c r="B1992" s="140"/>
    </row>
    <row r="1993" spans="2:2" x14ac:dyDescent="0.25">
      <c r="B1993" s="140"/>
    </row>
    <row r="1994" spans="2:2" x14ac:dyDescent="0.25">
      <c r="B1994" s="140"/>
    </row>
    <row r="1995" spans="2:2" x14ac:dyDescent="0.25">
      <c r="B1995" s="140"/>
    </row>
    <row r="1996" spans="2:2" x14ac:dyDescent="0.25">
      <c r="B1996" s="140"/>
    </row>
    <row r="1997" spans="2:2" x14ac:dyDescent="0.25">
      <c r="B1997" s="140"/>
    </row>
    <row r="1998" spans="2:2" x14ac:dyDescent="0.25">
      <c r="B1998" s="140"/>
    </row>
    <row r="1999" spans="2:2" x14ac:dyDescent="0.25">
      <c r="B1999" s="140"/>
    </row>
    <row r="2000" spans="2:2" x14ac:dyDescent="0.25">
      <c r="B2000" s="140"/>
    </row>
    <row r="2001" spans="2:2" x14ac:dyDescent="0.25">
      <c r="B2001" s="140"/>
    </row>
    <row r="2002" spans="2:2" x14ac:dyDescent="0.25">
      <c r="B2002" s="140"/>
    </row>
    <row r="2003" spans="2:2" x14ac:dyDescent="0.25">
      <c r="B2003" s="140"/>
    </row>
    <row r="2004" spans="2:2" x14ac:dyDescent="0.25">
      <c r="B2004" s="140"/>
    </row>
    <row r="2005" spans="2:2" x14ac:dyDescent="0.25">
      <c r="B2005" s="140"/>
    </row>
    <row r="2006" spans="2:2" x14ac:dyDescent="0.25">
      <c r="B2006" s="140"/>
    </row>
    <row r="2007" spans="2:2" x14ac:dyDescent="0.25">
      <c r="B2007" s="140"/>
    </row>
    <row r="2008" spans="2:2" x14ac:dyDescent="0.25">
      <c r="B2008" s="140"/>
    </row>
    <row r="2009" spans="2:2" x14ac:dyDescent="0.25">
      <c r="B2009" s="140"/>
    </row>
    <row r="2010" spans="2:2" x14ac:dyDescent="0.25">
      <c r="B2010" s="140"/>
    </row>
    <row r="2011" spans="2:2" x14ac:dyDescent="0.25">
      <c r="B2011" s="140"/>
    </row>
    <row r="2012" spans="2:2" x14ac:dyDescent="0.25">
      <c r="B2012" s="140"/>
    </row>
    <row r="2013" spans="2:2" x14ac:dyDescent="0.25">
      <c r="B2013" s="140"/>
    </row>
    <row r="2014" spans="2:2" x14ac:dyDescent="0.25">
      <c r="B2014" s="140"/>
    </row>
    <row r="2015" spans="2:2" x14ac:dyDescent="0.25">
      <c r="B2015" s="140"/>
    </row>
    <row r="2016" spans="2:2" x14ac:dyDescent="0.25">
      <c r="B2016" s="140"/>
    </row>
    <row r="2017" spans="2:2" x14ac:dyDescent="0.25">
      <c r="B2017" s="140"/>
    </row>
    <row r="2018" spans="2:2" x14ac:dyDescent="0.25">
      <c r="B2018" s="140"/>
    </row>
    <row r="2019" spans="2:2" x14ac:dyDescent="0.25">
      <c r="B2019" s="140"/>
    </row>
    <row r="2020" spans="2:2" x14ac:dyDescent="0.25">
      <c r="B2020" s="140"/>
    </row>
    <row r="2021" spans="2:2" x14ac:dyDescent="0.25">
      <c r="B2021" s="140"/>
    </row>
    <row r="2022" spans="2:2" x14ac:dyDescent="0.25">
      <c r="B2022" s="140"/>
    </row>
    <row r="2023" spans="2:2" x14ac:dyDescent="0.25">
      <c r="B2023" s="140"/>
    </row>
    <row r="2024" spans="2:2" x14ac:dyDescent="0.25">
      <c r="B2024" s="140"/>
    </row>
    <row r="2025" spans="2:2" x14ac:dyDescent="0.25">
      <c r="B2025" s="140"/>
    </row>
    <row r="2026" spans="2:2" x14ac:dyDescent="0.25">
      <c r="B2026" s="140"/>
    </row>
    <row r="2027" spans="2:2" x14ac:dyDescent="0.25">
      <c r="B2027" s="140"/>
    </row>
    <row r="2028" spans="2:2" x14ac:dyDescent="0.25">
      <c r="B2028" s="140"/>
    </row>
    <row r="2029" spans="2:2" x14ac:dyDescent="0.25">
      <c r="B2029" s="140"/>
    </row>
    <row r="2030" spans="2:2" x14ac:dyDescent="0.25">
      <c r="B2030" s="140"/>
    </row>
    <row r="2031" spans="2:2" x14ac:dyDescent="0.25">
      <c r="B2031" s="140"/>
    </row>
    <row r="2032" spans="2:2" x14ac:dyDescent="0.25">
      <c r="B2032" s="140"/>
    </row>
    <row r="2033" spans="2:2" x14ac:dyDescent="0.25">
      <c r="B2033" s="140"/>
    </row>
    <row r="2034" spans="2:2" x14ac:dyDescent="0.25">
      <c r="B2034" s="140"/>
    </row>
    <row r="2035" spans="2:2" x14ac:dyDescent="0.25">
      <c r="B2035" s="140"/>
    </row>
    <row r="2036" spans="2:2" x14ac:dyDescent="0.25">
      <c r="B2036" s="140"/>
    </row>
    <row r="2037" spans="2:2" x14ac:dyDescent="0.25">
      <c r="B2037" s="140"/>
    </row>
    <row r="2038" spans="2:2" x14ac:dyDescent="0.25">
      <c r="B2038" s="140"/>
    </row>
    <row r="2039" spans="2:2" x14ac:dyDescent="0.25">
      <c r="B2039" s="140"/>
    </row>
    <row r="2040" spans="2:2" x14ac:dyDescent="0.25">
      <c r="B2040" s="140"/>
    </row>
    <row r="2041" spans="2:2" x14ac:dyDescent="0.25">
      <c r="B2041" s="140"/>
    </row>
    <row r="2042" spans="2:2" x14ac:dyDescent="0.25">
      <c r="B2042" s="140"/>
    </row>
    <row r="2043" spans="2:2" x14ac:dyDescent="0.25">
      <c r="B2043" s="140"/>
    </row>
    <row r="2044" spans="2:2" x14ac:dyDescent="0.25">
      <c r="B2044" s="140"/>
    </row>
    <row r="2045" spans="2:2" x14ac:dyDescent="0.25">
      <c r="B2045" s="140"/>
    </row>
    <row r="2046" spans="2:2" x14ac:dyDescent="0.25">
      <c r="B2046" s="140"/>
    </row>
    <row r="2047" spans="2:2" x14ac:dyDescent="0.25">
      <c r="B2047" s="140"/>
    </row>
    <row r="2048" spans="2:2" x14ac:dyDescent="0.25">
      <c r="B2048" s="140"/>
    </row>
    <row r="2049" spans="2:2" x14ac:dyDescent="0.25">
      <c r="B2049" s="140"/>
    </row>
    <row r="2050" spans="2:2" x14ac:dyDescent="0.25">
      <c r="B2050" s="140"/>
    </row>
    <row r="2051" spans="2:2" x14ac:dyDescent="0.25">
      <c r="B2051" s="140"/>
    </row>
    <row r="2052" spans="2:2" x14ac:dyDescent="0.25">
      <c r="B2052" s="140"/>
    </row>
    <row r="2053" spans="2:2" x14ac:dyDescent="0.25">
      <c r="B2053" s="140"/>
    </row>
    <row r="2054" spans="2:2" x14ac:dyDescent="0.25">
      <c r="B2054" s="140"/>
    </row>
    <row r="2055" spans="2:2" x14ac:dyDescent="0.25">
      <c r="B2055" s="140"/>
    </row>
    <row r="2056" spans="2:2" x14ac:dyDescent="0.25">
      <c r="B2056" s="140"/>
    </row>
    <row r="2057" spans="2:2" x14ac:dyDescent="0.25">
      <c r="B2057" s="140"/>
    </row>
    <row r="2058" spans="2:2" x14ac:dyDescent="0.25">
      <c r="B2058" s="140"/>
    </row>
    <row r="2059" spans="2:2" x14ac:dyDescent="0.25">
      <c r="B2059" s="140"/>
    </row>
    <row r="2060" spans="2:2" x14ac:dyDescent="0.25">
      <c r="B2060" s="140"/>
    </row>
    <row r="2061" spans="2:2" x14ac:dyDescent="0.25">
      <c r="B2061" s="140"/>
    </row>
    <row r="2062" spans="2:2" x14ac:dyDescent="0.25">
      <c r="B2062" s="140"/>
    </row>
    <row r="2063" spans="2:2" x14ac:dyDescent="0.25">
      <c r="B2063" s="140"/>
    </row>
    <row r="2064" spans="2:2" x14ac:dyDescent="0.25">
      <c r="B2064" s="140"/>
    </row>
    <row r="2065" spans="2:2" x14ac:dyDescent="0.25">
      <c r="B2065" s="140"/>
    </row>
    <row r="2066" spans="2:2" x14ac:dyDescent="0.25">
      <c r="B2066" s="140"/>
    </row>
    <row r="2067" spans="2:2" x14ac:dyDescent="0.25">
      <c r="B2067" s="140"/>
    </row>
    <row r="2068" spans="2:2" x14ac:dyDescent="0.25">
      <c r="B2068" s="140"/>
    </row>
    <row r="2069" spans="2:2" x14ac:dyDescent="0.25">
      <c r="B2069" s="140"/>
    </row>
    <row r="2070" spans="2:2" x14ac:dyDescent="0.25">
      <c r="B2070" s="140"/>
    </row>
    <row r="2071" spans="2:2" x14ac:dyDescent="0.25">
      <c r="B2071" s="140"/>
    </row>
    <row r="2072" spans="2:2" x14ac:dyDescent="0.25">
      <c r="B2072" s="140"/>
    </row>
    <row r="2073" spans="2:2" x14ac:dyDescent="0.25">
      <c r="B2073" s="140"/>
    </row>
    <row r="2074" spans="2:2" x14ac:dyDescent="0.25">
      <c r="B2074" s="140"/>
    </row>
    <row r="2075" spans="2:2" x14ac:dyDescent="0.25">
      <c r="B2075" s="140"/>
    </row>
    <row r="2076" spans="2:2" x14ac:dyDescent="0.25">
      <c r="B2076" s="140"/>
    </row>
    <row r="2077" spans="2:2" x14ac:dyDescent="0.25">
      <c r="B2077" s="140"/>
    </row>
    <row r="2078" spans="2:2" x14ac:dyDescent="0.25">
      <c r="B2078" s="140"/>
    </row>
    <row r="2079" spans="2:2" x14ac:dyDescent="0.25">
      <c r="B2079" s="140"/>
    </row>
    <row r="2080" spans="2:2" x14ac:dyDescent="0.25">
      <c r="B2080" s="140"/>
    </row>
    <row r="2081" spans="2:2" x14ac:dyDescent="0.25">
      <c r="B2081" s="140"/>
    </row>
    <row r="2082" spans="2:2" x14ac:dyDescent="0.25">
      <c r="B2082" s="140"/>
    </row>
    <row r="2083" spans="2:2" x14ac:dyDescent="0.25">
      <c r="B2083" s="140"/>
    </row>
    <row r="2084" spans="2:2" x14ac:dyDescent="0.25">
      <c r="B2084" s="140"/>
    </row>
    <row r="2085" spans="2:2" x14ac:dyDescent="0.25">
      <c r="B2085" s="140"/>
    </row>
    <row r="2086" spans="2:2" x14ac:dyDescent="0.25">
      <c r="B2086" s="140"/>
    </row>
    <row r="2087" spans="2:2" x14ac:dyDescent="0.25">
      <c r="B2087" s="140"/>
    </row>
    <row r="2088" spans="2:2" x14ac:dyDescent="0.25">
      <c r="B2088" s="140"/>
    </row>
    <row r="2089" spans="2:2" x14ac:dyDescent="0.25">
      <c r="B2089" s="140"/>
    </row>
    <row r="2090" spans="2:2" x14ac:dyDescent="0.25">
      <c r="B2090" s="140"/>
    </row>
    <row r="2091" spans="2:2" x14ac:dyDescent="0.25">
      <c r="B2091" s="140"/>
    </row>
    <row r="2092" spans="2:2" x14ac:dyDescent="0.25">
      <c r="B2092" s="140"/>
    </row>
    <row r="2093" spans="2:2" x14ac:dyDescent="0.25">
      <c r="B2093" s="140"/>
    </row>
    <row r="2094" spans="2:2" x14ac:dyDescent="0.25">
      <c r="B2094" s="140"/>
    </row>
    <row r="2095" spans="2:2" x14ac:dyDescent="0.25">
      <c r="B2095" s="140"/>
    </row>
    <row r="2096" spans="2:2" x14ac:dyDescent="0.25">
      <c r="B2096" s="140"/>
    </row>
    <row r="2097" spans="2:2" x14ac:dyDescent="0.25">
      <c r="B2097" s="140"/>
    </row>
    <row r="2098" spans="2:2" x14ac:dyDescent="0.25">
      <c r="B2098" s="140"/>
    </row>
    <row r="2099" spans="2:2" x14ac:dyDescent="0.25">
      <c r="B2099" s="140"/>
    </row>
    <row r="2100" spans="2:2" x14ac:dyDescent="0.25">
      <c r="B2100" s="140"/>
    </row>
    <row r="2101" spans="2:2" x14ac:dyDescent="0.25">
      <c r="B2101" s="140"/>
    </row>
    <row r="2102" spans="2:2" x14ac:dyDescent="0.25">
      <c r="B2102" s="140"/>
    </row>
    <row r="2103" spans="2:2" x14ac:dyDescent="0.25">
      <c r="B2103" s="140"/>
    </row>
    <row r="2104" spans="2:2" x14ac:dyDescent="0.25">
      <c r="B2104" s="140"/>
    </row>
    <row r="2105" spans="2:2" x14ac:dyDescent="0.25">
      <c r="B2105" s="140"/>
    </row>
    <row r="2106" spans="2:2" x14ac:dyDescent="0.25">
      <c r="B2106" s="140"/>
    </row>
    <row r="2107" spans="2:2" x14ac:dyDescent="0.25">
      <c r="B2107" s="140"/>
    </row>
    <row r="2108" spans="2:2" x14ac:dyDescent="0.25">
      <c r="B2108" s="140"/>
    </row>
    <row r="2109" spans="2:2" x14ac:dyDescent="0.25">
      <c r="B2109" s="140"/>
    </row>
    <row r="2110" spans="2:2" x14ac:dyDescent="0.25">
      <c r="B2110" s="140"/>
    </row>
    <row r="2111" spans="2:2" x14ac:dyDescent="0.25">
      <c r="B2111" s="140"/>
    </row>
    <row r="2112" spans="2:2" x14ac:dyDescent="0.25">
      <c r="B2112" s="140"/>
    </row>
    <row r="2113" spans="2:2" x14ac:dyDescent="0.25">
      <c r="B2113" s="140"/>
    </row>
    <row r="2114" spans="2:2" x14ac:dyDescent="0.25">
      <c r="B2114" s="140"/>
    </row>
    <row r="2115" spans="2:2" x14ac:dyDescent="0.25">
      <c r="B2115" s="140"/>
    </row>
    <row r="2116" spans="2:2" x14ac:dyDescent="0.25">
      <c r="B2116" s="140"/>
    </row>
    <row r="2117" spans="2:2" x14ac:dyDescent="0.25">
      <c r="B2117" s="140"/>
    </row>
    <row r="2118" spans="2:2" x14ac:dyDescent="0.25">
      <c r="B2118" s="140"/>
    </row>
    <row r="2119" spans="2:2" x14ac:dyDescent="0.25">
      <c r="B2119" s="140"/>
    </row>
    <row r="2120" spans="2:2" x14ac:dyDescent="0.25">
      <c r="B2120" s="140"/>
    </row>
    <row r="2121" spans="2:2" x14ac:dyDescent="0.25">
      <c r="B2121" s="140"/>
    </row>
    <row r="2122" spans="2:2" x14ac:dyDescent="0.25">
      <c r="B2122" s="140"/>
    </row>
    <row r="2123" spans="2:2" x14ac:dyDescent="0.25">
      <c r="B2123" s="140"/>
    </row>
    <row r="2124" spans="2:2" x14ac:dyDescent="0.25">
      <c r="B2124" s="140"/>
    </row>
    <row r="2125" spans="2:2" x14ac:dyDescent="0.25">
      <c r="B2125" s="140"/>
    </row>
    <row r="2126" spans="2:2" x14ac:dyDescent="0.25">
      <c r="B2126" s="140"/>
    </row>
    <row r="2127" spans="2:2" x14ac:dyDescent="0.25">
      <c r="B2127" s="140"/>
    </row>
    <row r="2128" spans="2:2" x14ac:dyDescent="0.25">
      <c r="B2128" s="140"/>
    </row>
    <row r="2129" spans="2:2" x14ac:dyDescent="0.25">
      <c r="B2129" s="140"/>
    </row>
    <row r="2130" spans="2:2" x14ac:dyDescent="0.25">
      <c r="B2130" s="140"/>
    </row>
    <row r="2131" spans="2:2" x14ac:dyDescent="0.25">
      <c r="B2131" s="140"/>
    </row>
    <row r="2132" spans="2:2" x14ac:dyDescent="0.25">
      <c r="B2132" s="140"/>
    </row>
    <row r="2133" spans="2:2" x14ac:dyDescent="0.25">
      <c r="B2133" s="140"/>
    </row>
    <row r="2134" spans="2:2" x14ac:dyDescent="0.25">
      <c r="B2134" s="140"/>
    </row>
    <row r="2135" spans="2:2" x14ac:dyDescent="0.25">
      <c r="B2135" s="140"/>
    </row>
    <row r="2136" spans="2:2" x14ac:dyDescent="0.25">
      <c r="B2136" s="140"/>
    </row>
    <row r="2137" spans="2:2" x14ac:dyDescent="0.25">
      <c r="B2137" s="140"/>
    </row>
    <row r="2138" spans="2:2" x14ac:dyDescent="0.25">
      <c r="B2138" s="140"/>
    </row>
    <row r="2139" spans="2:2" x14ac:dyDescent="0.25">
      <c r="B2139" s="140"/>
    </row>
    <row r="2140" spans="2:2" x14ac:dyDescent="0.25">
      <c r="B2140" s="140"/>
    </row>
    <row r="2141" spans="2:2" x14ac:dyDescent="0.25">
      <c r="B2141" s="140"/>
    </row>
    <row r="2142" spans="2:2" x14ac:dyDescent="0.25">
      <c r="B2142" s="140"/>
    </row>
    <row r="2143" spans="2:2" x14ac:dyDescent="0.25">
      <c r="B2143" s="140"/>
    </row>
    <row r="2144" spans="2:2" x14ac:dyDescent="0.25">
      <c r="B2144" s="140"/>
    </row>
    <row r="2145" spans="2:2" x14ac:dyDescent="0.25">
      <c r="B2145" s="140"/>
    </row>
    <row r="2146" spans="2:2" x14ac:dyDescent="0.25">
      <c r="B2146" s="140"/>
    </row>
    <row r="2147" spans="2:2" x14ac:dyDescent="0.25">
      <c r="B2147" s="140"/>
    </row>
    <row r="2148" spans="2:2" x14ac:dyDescent="0.25">
      <c r="B2148" s="140"/>
    </row>
    <row r="2149" spans="2:2" x14ac:dyDescent="0.25">
      <c r="B2149" s="140"/>
    </row>
    <row r="2150" spans="2:2" x14ac:dyDescent="0.25">
      <c r="B2150" s="140"/>
    </row>
    <row r="2151" spans="2:2" x14ac:dyDescent="0.25">
      <c r="B2151" s="140"/>
    </row>
    <row r="2152" spans="2:2" x14ac:dyDescent="0.25">
      <c r="B2152" s="140"/>
    </row>
    <row r="2153" spans="2:2" x14ac:dyDescent="0.25">
      <c r="B2153" s="140"/>
    </row>
    <row r="2154" spans="2:2" x14ac:dyDescent="0.25">
      <c r="B2154" s="140"/>
    </row>
    <row r="2155" spans="2:2" x14ac:dyDescent="0.25">
      <c r="B2155" s="140"/>
    </row>
    <row r="2156" spans="2:2" x14ac:dyDescent="0.25">
      <c r="B2156" s="140"/>
    </row>
    <row r="2157" spans="2:2" x14ac:dyDescent="0.25">
      <c r="B2157" s="140"/>
    </row>
    <row r="2158" spans="2:2" x14ac:dyDescent="0.25">
      <c r="B2158" s="140"/>
    </row>
    <row r="2159" spans="2:2" x14ac:dyDescent="0.25">
      <c r="B2159" s="140"/>
    </row>
    <row r="2160" spans="2:2" x14ac:dyDescent="0.25">
      <c r="B2160" s="140"/>
    </row>
    <row r="2161" spans="2:2" x14ac:dyDescent="0.25">
      <c r="B2161" s="140"/>
    </row>
    <row r="2162" spans="2:2" x14ac:dyDescent="0.25">
      <c r="B2162" s="140"/>
    </row>
    <row r="2163" spans="2:2" x14ac:dyDescent="0.25">
      <c r="B2163" s="140"/>
    </row>
    <row r="2164" spans="2:2" x14ac:dyDescent="0.25">
      <c r="B2164" s="140"/>
    </row>
    <row r="2165" spans="2:2" x14ac:dyDescent="0.25">
      <c r="B2165" s="140"/>
    </row>
    <row r="2166" spans="2:2" x14ac:dyDescent="0.25">
      <c r="B2166" s="140"/>
    </row>
    <row r="2167" spans="2:2" x14ac:dyDescent="0.25">
      <c r="B2167" s="140"/>
    </row>
    <row r="2168" spans="2:2" x14ac:dyDescent="0.25">
      <c r="B2168" s="140"/>
    </row>
    <row r="2169" spans="2:2" x14ac:dyDescent="0.25">
      <c r="B2169" s="140"/>
    </row>
    <row r="2170" spans="2:2" x14ac:dyDescent="0.25">
      <c r="B2170" s="140"/>
    </row>
    <row r="2171" spans="2:2" x14ac:dyDescent="0.25">
      <c r="B2171" s="140"/>
    </row>
    <row r="2172" spans="2:2" x14ac:dyDescent="0.25">
      <c r="B2172" s="140"/>
    </row>
    <row r="2173" spans="2:2" x14ac:dyDescent="0.25">
      <c r="B2173" s="140"/>
    </row>
    <row r="2174" spans="2:2" x14ac:dyDescent="0.25">
      <c r="B2174" s="140"/>
    </row>
    <row r="2175" spans="2:2" x14ac:dyDescent="0.25">
      <c r="B2175" s="140"/>
    </row>
    <row r="2176" spans="2:2" x14ac:dyDescent="0.25">
      <c r="B2176" s="140"/>
    </row>
    <row r="2177" spans="2:2" x14ac:dyDescent="0.25">
      <c r="B2177" s="140"/>
    </row>
    <row r="2178" spans="2:2" x14ac:dyDescent="0.25">
      <c r="B2178" s="140"/>
    </row>
    <row r="2179" spans="2:2" x14ac:dyDescent="0.25">
      <c r="B2179" s="140"/>
    </row>
    <row r="2180" spans="2:2" x14ac:dyDescent="0.25">
      <c r="B2180" s="140"/>
    </row>
    <row r="2181" spans="2:2" x14ac:dyDescent="0.25">
      <c r="B2181" s="140"/>
    </row>
    <row r="2182" spans="2:2" x14ac:dyDescent="0.25">
      <c r="B2182" s="140"/>
    </row>
    <row r="2183" spans="2:2" x14ac:dyDescent="0.25">
      <c r="B2183" s="140"/>
    </row>
    <row r="2184" spans="2:2" x14ac:dyDescent="0.25">
      <c r="B2184" s="140"/>
    </row>
    <row r="2185" spans="2:2" x14ac:dyDescent="0.25">
      <c r="B2185" s="140"/>
    </row>
    <row r="2186" spans="2:2" x14ac:dyDescent="0.25">
      <c r="B2186" s="140"/>
    </row>
    <row r="2187" spans="2:2" x14ac:dyDescent="0.25">
      <c r="B2187" s="140"/>
    </row>
    <row r="2188" spans="2:2" x14ac:dyDescent="0.25">
      <c r="B2188" s="140"/>
    </row>
    <row r="2189" spans="2:2" x14ac:dyDescent="0.25">
      <c r="B2189" s="140"/>
    </row>
    <row r="2190" spans="2:2" x14ac:dyDescent="0.25">
      <c r="B2190" s="140"/>
    </row>
    <row r="2191" spans="2:2" x14ac:dyDescent="0.25">
      <c r="B2191" s="140"/>
    </row>
    <row r="2192" spans="2:2" x14ac:dyDescent="0.25">
      <c r="B2192" s="140"/>
    </row>
    <row r="2193" spans="2:2" x14ac:dyDescent="0.25">
      <c r="B2193" s="140"/>
    </row>
    <row r="2194" spans="2:2" x14ac:dyDescent="0.25">
      <c r="B2194" s="140"/>
    </row>
    <row r="2195" spans="2:2" x14ac:dyDescent="0.25">
      <c r="B2195" s="140"/>
    </row>
    <row r="2196" spans="2:2" x14ac:dyDescent="0.25">
      <c r="B2196" s="140"/>
    </row>
    <row r="2197" spans="2:2" x14ac:dyDescent="0.25">
      <c r="B2197" s="140"/>
    </row>
    <row r="2198" spans="2:2" x14ac:dyDescent="0.25">
      <c r="B2198" s="140"/>
    </row>
    <row r="2199" spans="2:2" x14ac:dyDescent="0.25">
      <c r="B2199" s="140"/>
    </row>
    <row r="2200" spans="2:2" x14ac:dyDescent="0.25">
      <c r="B2200" s="140"/>
    </row>
    <row r="2201" spans="2:2" x14ac:dyDescent="0.25">
      <c r="B2201" s="140"/>
    </row>
    <row r="2202" spans="2:2" x14ac:dyDescent="0.25">
      <c r="B2202" s="140"/>
    </row>
    <row r="2203" spans="2:2" x14ac:dyDescent="0.25">
      <c r="B2203" s="140"/>
    </row>
    <row r="2204" spans="2:2" x14ac:dyDescent="0.25">
      <c r="B2204" s="140"/>
    </row>
    <row r="2205" spans="2:2" x14ac:dyDescent="0.25">
      <c r="B2205" s="140"/>
    </row>
    <row r="2206" spans="2:2" x14ac:dyDescent="0.25">
      <c r="B2206" s="140"/>
    </row>
    <row r="2207" spans="2:2" x14ac:dyDescent="0.25">
      <c r="B2207" s="140"/>
    </row>
    <row r="2208" spans="2:2" x14ac:dyDescent="0.25">
      <c r="B2208" s="140"/>
    </row>
    <row r="2209" spans="2:2" x14ac:dyDescent="0.25">
      <c r="B2209" s="140"/>
    </row>
    <row r="2210" spans="2:2" x14ac:dyDescent="0.25">
      <c r="B2210" s="140"/>
    </row>
    <row r="2211" spans="2:2" x14ac:dyDescent="0.25">
      <c r="B2211" s="140"/>
    </row>
    <row r="2212" spans="2:2" x14ac:dyDescent="0.25">
      <c r="B2212" s="140"/>
    </row>
    <row r="2213" spans="2:2" x14ac:dyDescent="0.25">
      <c r="B2213" s="140"/>
    </row>
    <row r="2214" spans="2:2" x14ac:dyDescent="0.25">
      <c r="B2214" s="140"/>
    </row>
    <row r="2215" spans="2:2" x14ac:dyDescent="0.25">
      <c r="B2215" s="140"/>
    </row>
    <row r="2216" spans="2:2" x14ac:dyDescent="0.25">
      <c r="B2216" s="140"/>
    </row>
    <row r="2217" spans="2:2" x14ac:dyDescent="0.25">
      <c r="B2217" s="140"/>
    </row>
    <row r="2218" spans="2:2" x14ac:dyDescent="0.25">
      <c r="B2218" s="140"/>
    </row>
    <row r="2219" spans="2:2" x14ac:dyDescent="0.25">
      <c r="B2219" s="140"/>
    </row>
    <row r="2220" spans="2:2" x14ac:dyDescent="0.25">
      <c r="B2220" s="140"/>
    </row>
    <row r="2221" spans="2:2" x14ac:dyDescent="0.25">
      <c r="B2221" s="140"/>
    </row>
    <row r="2222" spans="2:2" x14ac:dyDescent="0.25">
      <c r="B2222" s="140"/>
    </row>
    <row r="2223" spans="2:2" x14ac:dyDescent="0.25">
      <c r="B2223" s="140"/>
    </row>
    <row r="2224" spans="2:2" x14ac:dyDescent="0.25">
      <c r="B2224" s="140"/>
    </row>
    <row r="2225" spans="2:2" x14ac:dyDescent="0.25">
      <c r="B2225" s="140"/>
    </row>
    <row r="2226" spans="2:2" x14ac:dyDescent="0.25">
      <c r="B2226" s="140"/>
    </row>
    <row r="2227" spans="2:2" x14ac:dyDescent="0.25">
      <c r="B2227" s="140"/>
    </row>
    <row r="2228" spans="2:2" x14ac:dyDescent="0.25">
      <c r="B2228" s="140"/>
    </row>
    <row r="2229" spans="2:2" x14ac:dyDescent="0.25">
      <c r="B2229" s="140"/>
    </row>
    <row r="2230" spans="2:2" x14ac:dyDescent="0.25">
      <c r="B2230" s="140"/>
    </row>
    <row r="2231" spans="2:2" x14ac:dyDescent="0.25">
      <c r="B2231" s="140"/>
    </row>
    <row r="2232" spans="2:2" x14ac:dyDescent="0.25">
      <c r="B2232" s="140"/>
    </row>
    <row r="2233" spans="2:2" x14ac:dyDescent="0.25">
      <c r="B2233" s="140"/>
    </row>
    <row r="2234" spans="2:2" x14ac:dyDescent="0.25">
      <c r="B2234" s="140"/>
    </row>
    <row r="2235" spans="2:2" x14ac:dyDescent="0.25">
      <c r="B2235" s="140"/>
    </row>
    <row r="2236" spans="2:2" x14ac:dyDescent="0.25">
      <c r="B2236" s="140"/>
    </row>
    <row r="2237" spans="2:2" x14ac:dyDescent="0.25">
      <c r="B2237" s="140"/>
    </row>
    <row r="2238" spans="2:2" x14ac:dyDescent="0.25">
      <c r="B2238" s="140"/>
    </row>
    <row r="2239" spans="2:2" x14ac:dyDescent="0.25">
      <c r="B2239" s="140"/>
    </row>
    <row r="2240" spans="2:2" x14ac:dyDescent="0.25">
      <c r="B2240" s="140"/>
    </row>
    <row r="2241" spans="2:2" x14ac:dyDescent="0.25">
      <c r="B2241" s="140"/>
    </row>
    <row r="2242" spans="2:2" x14ac:dyDescent="0.25">
      <c r="B2242" s="140"/>
    </row>
    <row r="2243" spans="2:2" x14ac:dyDescent="0.25">
      <c r="B2243" s="140"/>
    </row>
    <row r="2244" spans="2:2" x14ac:dyDescent="0.25">
      <c r="B2244" s="140"/>
    </row>
    <row r="2245" spans="2:2" x14ac:dyDescent="0.25">
      <c r="B2245" s="140"/>
    </row>
    <row r="2246" spans="2:2" x14ac:dyDescent="0.25">
      <c r="B2246" s="140"/>
    </row>
    <row r="2247" spans="2:2" x14ac:dyDescent="0.25">
      <c r="B2247" s="140"/>
    </row>
    <row r="2248" spans="2:2" x14ac:dyDescent="0.25">
      <c r="B2248" s="140"/>
    </row>
    <row r="2249" spans="2:2" x14ac:dyDescent="0.25">
      <c r="B2249" s="140"/>
    </row>
    <row r="2250" spans="2:2" x14ac:dyDescent="0.25">
      <c r="B2250" s="140"/>
    </row>
    <row r="2251" spans="2:2" x14ac:dyDescent="0.25">
      <c r="B2251" s="140"/>
    </row>
    <row r="2252" spans="2:2" x14ac:dyDescent="0.25">
      <c r="B2252" s="140"/>
    </row>
    <row r="2253" spans="2:2" x14ac:dyDescent="0.25">
      <c r="B2253" s="140"/>
    </row>
    <row r="2254" spans="2:2" x14ac:dyDescent="0.25">
      <c r="B2254" s="140"/>
    </row>
    <row r="2255" spans="2:2" x14ac:dyDescent="0.25">
      <c r="B2255" s="140"/>
    </row>
    <row r="2256" spans="2:2" x14ac:dyDescent="0.25">
      <c r="B2256" s="140"/>
    </row>
    <row r="2257" spans="2:2" x14ac:dyDescent="0.25">
      <c r="B2257" s="140"/>
    </row>
    <row r="2258" spans="2:2" x14ac:dyDescent="0.25">
      <c r="B2258" s="140"/>
    </row>
    <row r="2259" spans="2:2" x14ac:dyDescent="0.25">
      <c r="B2259" s="140"/>
    </row>
    <row r="2260" spans="2:2" x14ac:dyDescent="0.25">
      <c r="B2260" s="140"/>
    </row>
    <row r="2261" spans="2:2" x14ac:dyDescent="0.25">
      <c r="B2261" s="140"/>
    </row>
    <row r="2262" spans="2:2" x14ac:dyDescent="0.25">
      <c r="B2262" s="140"/>
    </row>
    <row r="2263" spans="2:2" x14ac:dyDescent="0.25">
      <c r="B2263" s="140"/>
    </row>
    <row r="2264" spans="2:2" x14ac:dyDescent="0.25">
      <c r="B2264" s="140"/>
    </row>
    <row r="2265" spans="2:2" x14ac:dyDescent="0.25">
      <c r="B2265" s="140"/>
    </row>
    <row r="2266" spans="2:2" x14ac:dyDescent="0.25">
      <c r="B2266" s="140"/>
    </row>
    <row r="2267" spans="2:2" x14ac:dyDescent="0.25">
      <c r="B2267" s="140"/>
    </row>
    <row r="2268" spans="2:2" x14ac:dyDescent="0.25">
      <c r="B2268" s="140"/>
    </row>
    <row r="2269" spans="2:2" x14ac:dyDescent="0.25">
      <c r="B2269" s="140"/>
    </row>
    <row r="2270" spans="2:2" x14ac:dyDescent="0.25">
      <c r="B2270" s="140"/>
    </row>
    <row r="2271" spans="2:2" x14ac:dyDescent="0.25">
      <c r="B2271" s="140"/>
    </row>
    <row r="2272" spans="2:2" x14ac:dyDescent="0.25">
      <c r="B2272" s="140"/>
    </row>
    <row r="2273" spans="2:2" x14ac:dyDescent="0.25">
      <c r="B2273" s="140"/>
    </row>
    <row r="2274" spans="2:2" x14ac:dyDescent="0.25">
      <c r="B2274" s="140"/>
    </row>
    <row r="2275" spans="2:2" x14ac:dyDescent="0.25">
      <c r="B2275" s="140"/>
    </row>
    <row r="2276" spans="2:2" x14ac:dyDescent="0.25">
      <c r="B2276" s="140"/>
    </row>
    <row r="2277" spans="2:2" x14ac:dyDescent="0.25">
      <c r="B2277" s="140"/>
    </row>
    <row r="2278" spans="2:2" x14ac:dyDescent="0.25">
      <c r="B2278" s="140"/>
    </row>
    <row r="2279" spans="2:2" x14ac:dyDescent="0.25">
      <c r="B2279" s="140"/>
    </row>
    <row r="2280" spans="2:2" x14ac:dyDescent="0.25">
      <c r="B2280" s="140"/>
    </row>
    <row r="2281" spans="2:2" x14ac:dyDescent="0.25">
      <c r="B2281" s="140"/>
    </row>
    <row r="2282" spans="2:2" x14ac:dyDescent="0.25">
      <c r="B2282" s="140"/>
    </row>
    <row r="2283" spans="2:2" x14ac:dyDescent="0.25">
      <c r="B2283" s="140"/>
    </row>
    <row r="2284" spans="2:2" x14ac:dyDescent="0.25">
      <c r="B2284" s="140"/>
    </row>
    <row r="2285" spans="2:2" x14ac:dyDescent="0.25">
      <c r="B2285" s="140"/>
    </row>
    <row r="2286" spans="2:2" x14ac:dyDescent="0.25">
      <c r="B2286" s="140"/>
    </row>
    <row r="2287" spans="2:2" x14ac:dyDescent="0.25">
      <c r="B2287" s="140"/>
    </row>
    <row r="2288" spans="2:2" x14ac:dyDescent="0.25">
      <c r="B2288" s="140"/>
    </row>
    <row r="2289" spans="2:2" x14ac:dyDescent="0.25">
      <c r="B2289" s="140"/>
    </row>
    <row r="2290" spans="2:2" x14ac:dyDescent="0.25">
      <c r="B2290" s="140"/>
    </row>
    <row r="2291" spans="2:2" x14ac:dyDescent="0.25">
      <c r="B2291" s="140"/>
    </row>
    <row r="2292" spans="2:2" x14ac:dyDescent="0.25">
      <c r="B2292" s="140"/>
    </row>
    <row r="2293" spans="2:2" x14ac:dyDescent="0.25">
      <c r="B2293" s="140"/>
    </row>
    <row r="2294" spans="2:2" x14ac:dyDescent="0.25">
      <c r="B2294" s="140"/>
    </row>
    <row r="2295" spans="2:2" x14ac:dyDescent="0.25">
      <c r="B2295" s="140"/>
    </row>
    <row r="2296" spans="2:2" x14ac:dyDescent="0.25">
      <c r="B2296" s="140"/>
    </row>
    <row r="2297" spans="2:2" x14ac:dyDescent="0.25">
      <c r="B2297" s="140"/>
    </row>
    <row r="2298" spans="2:2" x14ac:dyDescent="0.25">
      <c r="B2298" s="140"/>
    </row>
    <row r="2299" spans="2:2" x14ac:dyDescent="0.25">
      <c r="B2299" s="140"/>
    </row>
    <row r="2300" spans="2:2" x14ac:dyDescent="0.25">
      <c r="B2300" s="140"/>
    </row>
    <row r="2301" spans="2:2" x14ac:dyDescent="0.25">
      <c r="B2301" s="140"/>
    </row>
    <row r="2302" spans="2:2" x14ac:dyDescent="0.25">
      <c r="B2302" s="140"/>
    </row>
    <row r="2303" spans="2:2" x14ac:dyDescent="0.25">
      <c r="B2303" s="140"/>
    </row>
    <row r="2304" spans="2:2" x14ac:dyDescent="0.25">
      <c r="B2304" s="140"/>
    </row>
    <row r="2305" spans="2:2" x14ac:dyDescent="0.25">
      <c r="B2305" s="140"/>
    </row>
    <row r="2306" spans="2:2" x14ac:dyDescent="0.25">
      <c r="B2306" s="140"/>
    </row>
    <row r="2307" spans="2:2" x14ac:dyDescent="0.25">
      <c r="B2307" s="140"/>
    </row>
    <row r="2308" spans="2:2" x14ac:dyDescent="0.25">
      <c r="B2308" s="140"/>
    </row>
    <row r="2309" spans="2:2" x14ac:dyDescent="0.25">
      <c r="B2309" s="140"/>
    </row>
    <row r="2310" spans="2:2" x14ac:dyDescent="0.25">
      <c r="B2310" s="140"/>
    </row>
    <row r="2311" spans="2:2" x14ac:dyDescent="0.25">
      <c r="B2311" s="140"/>
    </row>
    <row r="2312" spans="2:2" x14ac:dyDescent="0.25">
      <c r="B2312" s="140"/>
    </row>
    <row r="2313" spans="2:2" x14ac:dyDescent="0.25">
      <c r="B2313" s="140"/>
    </row>
    <row r="2314" spans="2:2" x14ac:dyDescent="0.25">
      <c r="B2314" s="140"/>
    </row>
    <row r="2315" spans="2:2" x14ac:dyDescent="0.25">
      <c r="B2315" s="140"/>
    </row>
    <row r="2316" spans="2:2" x14ac:dyDescent="0.25">
      <c r="B2316" s="140"/>
    </row>
    <row r="2317" spans="2:2" x14ac:dyDescent="0.25">
      <c r="B2317" s="140"/>
    </row>
    <row r="2318" spans="2:2" x14ac:dyDescent="0.25">
      <c r="B2318" s="140"/>
    </row>
    <row r="2319" spans="2:2" x14ac:dyDescent="0.25">
      <c r="B2319" s="140"/>
    </row>
    <row r="2320" spans="2:2" x14ac:dyDescent="0.25">
      <c r="B2320" s="140"/>
    </row>
    <row r="2321" spans="2:2" x14ac:dyDescent="0.25">
      <c r="B2321" s="140"/>
    </row>
    <row r="2322" spans="2:2" x14ac:dyDescent="0.25">
      <c r="B2322" s="140"/>
    </row>
    <row r="2323" spans="2:2" x14ac:dyDescent="0.25">
      <c r="B2323" s="140"/>
    </row>
    <row r="2324" spans="2:2" x14ac:dyDescent="0.25">
      <c r="B2324" s="140"/>
    </row>
    <row r="2325" spans="2:2" x14ac:dyDescent="0.25">
      <c r="B2325" s="140"/>
    </row>
    <row r="2326" spans="2:2" x14ac:dyDescent="0.25">
      <c r="B2326" s="140"/>
    </row>
    <row r="2327" spans="2:2" x14ac:dyDescent="0.25">
      <c r="B2327" s="140"/>
    </row>
    <row r="2328" spans="2:2" x14ac:dyDescent="0.25">
      <c r="B2328" s="140"/>
    </row>
    <row r="2329" spans="2:2" x14ac:dyDescent="0.25">
      <c r="B2329" s="140"/>
    </row>
    <row r="2330" spans="2:2" x14ac:dyDescent="0.25">
      <c r="B2330" s="140"/>
    </row>
    <row r="2331" spans="2:2" x14ac:dyDescent="0.25">
      <c r="B2331" s="140"/>
    </row>
    <row r="2332" spans="2:2" x14ac:dyDescent="0.25">
      <c r="B2332" s="140"/>
    </row>
    <row r="2333" spans="2:2" x14ac:dyDescent="0.25">
      <c r="B2333" s="140"/>
    </row>
    <row r="2334" spans="2:2" x14ac:dyDescent="0.25">
      <c r="B2334" s="140"/>
    </row>
    <row r="2335" spans="2:2" x14ac:dyDescent="0.25">
      <c r="B2335" s="140"/>
    </row>
    <row r="2336" spans="2:2" x14ac:dyDescent="0.25">
      <c r="B2336" s="140"/>
    </row>
    <row r="2337" spans="2:2" x14ac:dyDescent="0.25">
      <c r="B2337" s="140"/>
    </row>
    <row r="2338" spans="2:2" x14ac:dyDescent="0.25">
      <c r="B2338" s="140"/>
    </row>
    <row r="2339" spans="2:2" x14ac:dyDescent="0.25">
      <c r="B2339" s="140"/>
    </row>
    <row r="2340" spans="2:2" x14ac:dyDescent="0.25">
      <c r="B2340" s="140"/>
    </row>
    <row r="2341" spans="2:2" x14ac:dyDescent="0.25">
      <c r="B2341" s="140"/>
    </row>
    <row r="2342" spans="2:2" x14ac:dyDescent="0.25">
      <c r="B2342" s="140"/>
    </row>
    <row r="2343" spans="2:2" x14ac:dyDescent="0.25">
      <c r="B2343" s="140"/>
    </row>
    <row r="2344" spans="2:2" x14ac:dyDescent="0.25">
      <c r="B2344" s="140"/>
    </row>
    <row r="2345" spans="2:2" x14ac:dyDescent="0.25">
      <c r="B2345" s="140"/>
    </row>
    <row r="2346" spans="2:2" x14ac:dyDescent="0.25">
      <c r="B2346" s="140"/>
    </row>
    <row r="2347" spans="2:2" x14ac:dyDescent="0.25">
      <c r="B2347" s="140"/>
    </row>
    <row r="2348" spans="2:2" x14ac:dyDescent="0.25">
      <c r="B2348" s="140"/>
    </row>
    <row r="2349" spans="2:2" x14ac:dyDescent="0.25">
      <c r="B2349" s="140"/>
    </row>
    <row r="2350" spans="2:2" x14ac:dyDescent="0.25">
      <c r="B2350" s="140"/>
    </row>
    <row r="2351" spans="2:2" x14ac:dyDescent="0.25">
      <c r="B2351" s="140"/>
    </row>
    <row r="2352" spans="2:2" x14ac:dyDescent="0.25">
      <c r="B2352" s="140"/>
    </row>
    <row r="2353" spans="2:2" x14ac:dyDescent="0.25">
      <c r="B2353" s="140"/>
    </row>
    <row r="2354" spans="2:2" x14ac:dyDescent="0.25">
      <c r="B2354" s="140"/>
    </row>
    <row r="2355" spans="2:2" x14ac:dyDescent="0.25">
      <c r="B2355" s="140"/>
    </row>
    <row r="2356" spans="2:2" x14ac:dyDescent="0.25">
      <c r="B2356" s="140"/>
    </row>
    <row r="2357" spans="2:2" x14ac:dyDescent="0.25">
      <c r="B2357" s="140"/>
    </row>
    <row r="2358" spans="2:2" x14ac:dyDescent="0.25">
      <c r="B2358" s="140"/>
    </row>
    <row r="2359" spans="2:2" x14ac:dyDescent="0.25">
      <c r="B2359" s="140"/>
    </row>
    <row r="2360" spans="2:2" x14ac:dyDescent="0.25">
      <c r="B2360" s="140"/>
    </row>
    <row r="2361" spans="2:2" x14ac:dyDescent="0.25">
      <c r="B2361" s="140"/>
    </row>
    <row r="2362" spans="2:2" x14ac:dyDescent="0.25">
      <c r="B2362" s="140"/>
    </row>
    <row r="2363" spans="2:2" x14ac:dyDescent="0.25">
      <c r="B2363" s="140"/>
    </row>
    <row r="2364" spans="2:2" x14ac:dyDescent="0.25">
      <c r="B2364" s="140"/>
    </row>
    <row r="2365" spans="2:2" x14ac:dyDescent="0.25">
      <c r="B2365" s="140"/>
    </row>
    <row r="2366" spans="2:2" x14ac:dyDescent="0.25">
      <c r="B2366" s="140"/>
    </row>
    <row r="2367" spans="2:2" x14ac:dyDescent="0.25">
      <c r="B2367" s="140"/>
    </row>
    <row r="2368" spans="2:2" x14ac:dyDescent="0.25">
      <c r="B2368" s="140"/>
    </row>
    <row r="2369" spans="2:2" x14ac:dyDescent="0.25">
      <c r="B2369" s="140"/>
    </row>
    <row r="2370" spans="2:2" x14ac:dyDescent="0.25">
      <c r="B2370" s="140"/>
    </row>
    <row r="2371" spans="2:2" x14ac:dyDescent="0.25">
      <c r="B2371" s="140"/>
    </row>
    <row r="2372" spans="2:2" x14ac:dyDescent="0.25">
      <c r="B2372" s="140"/>
    </row>
    <row r="2373" spans="2:2" x14ac:dyDescent="0.25">
      <c r="B2373" s="140"/>
    </row>
    <row r="2374" spans="2:2" x14ac:dyDescent="0.25">
      <c r="B2374" s="140"/>
    </row>
    <row r="2375" spans="2:2" x14ac:dyDescent="0.25">
      <c r="B2375" s="140"/>
    </row>
    <row r="2376" spans="2:2" x14ac:dyDescent="0.25">
      <c r="B2376" s="140"/>
    </row>
    <row r="2377" spans="2:2" x14ac:dyDescent="0.25">
      <c r="B2377" s="140"/>
    </row>
    <row r="2378" spans="2:2" x14ac:dyDescent="0.25">
      <c r="B2378" s="140"/>
    </row>
    <row r="2379" spans="2:2" x14ac:dyDescent="0.25">
      <c r="B2379" s="140"/>
    </row>
    <row r="2380" spans="2:2" x14ac:dyDescent="0.25">
      <c r="B2380" s="140"/>
    </row>
    <row r="2381" spans="2:2" x14ac:dyDescent="0.25">
      <c r="B2381" s="140"/>
    </row>
    <row r="2382" spans="2:2" x14ac:dyDescent="0.25">
      <c r="B2382" s="140"/>
    </row>
    <row r="2383" spans="2:2" x14ac:dyDescent="0.25">
      <c r="B2383" s="140"/>
    </row>
    <row r="2384" spans="2:2" x14ac:dyDescent="0.25">
      <c r="B2384" s="140"/>
    </row>
    <row r="2385" spans="2:2" x14ac:dyDescent="0.25">
      <c r="B2385" s="140"/>
    </row>
    <row r="2386" spans="2:2" x14ac:dyDescent="0.25">
      <c r="B2386" s="140"/>
    </row>
    <row r="2387" spans="2:2" x14ac:dyDescent="0.25">
      <c r="B2387" s="140"/>
    </row>
    <row r="2388" spans="2:2" x14ac:dyDescent="0.25">
      <c r="B2388" s="140"/>
    </row>
    <row r="2389" spans="2:2" x14ac:dyDescent="0.25">
      <c r="B2389" s="140"/>
    </row>
    <row r="2390" spans="2:2" x14ac:dyDescent="0.25">
      <c r="B2390" s="140"/>
    </row>
    <row r="2391" spans="2:2" x14ac:dyDescent="0.25">
      <c r="B2391" s="140"/>
    </row>
    <row r="2392" spans="2:2" x14ac:dyDescent="0.25">
      <c r="B2392" s="140"/>
    </row>
    <row r="2393" spans="2:2" x14ac:dyDescent="0.25">
      <c r="B2393" s="140"/>
    </row>
    <row r="2394" spans="2:2" x14ac:dyDescent="0.25">
      <c r="B2394" s="140"/>
    </row>
    <row r="2395" spans="2:2" x14ac:dyDescent="0.25">
      <c r="B2395" s="140"/>
    </row>
    <row r="2396" spans="2:2" x14ac:dyDescent="0.25">
      <c r="B2396" s="140"/>
    </row>
    <row r="2397" spans="2:2" x14ac:dyDescent="0.25">
      <c r="B2397" s="140"/>
    </row>
    <row r="2398" spans="2:2" x14ac:dyDescent="0.25">
      <c r="B2398" s="140"/>
    </row>
    <row r="2399" spans="2:2" x14ac:dyDescent="0.25">
      <c r="B2399" s="140"/>
    </row>
    <row r="2400" spans="2:2" x14ac:dyDescent="0.25">
      <c r="B2400" s="140"/>
    </row>
    <row r="2401" spans="2:2" x14ac:dyDescent="0.25">
      <c r="B2401" s="140"/>
    </row>
    <row r="2402" spans="2:2" x14ac:dyDescent="0.25">
      <c r="B2402" s="140"/>
    </row>
    <row r="2403" spans="2:2" x14ac:dyDescent="0.25">
      <c r="B2403" s="140"/>
    </row>
    <row r="2404" spans="2:2" x14ac:dyDescent="0.25">
      <c r="B2404" s="140"/>
    </row>
    <row r="2405" spans="2:2" x14ac:dyDescent="0.25">
      <c r="B2405" s="140"/>
    </row>
    <row r="2406" spans="2:2" x14ac:dyDescent="0.25">
      <c r="B2406" s="140"/>
    </row>
    <row r="2407" spans="2:2" x14ac:dyDescent="0.25">
      <c r="B2407" s="140"/>
    </row>
    <row r="2408" spans="2:2" x14ac:dyDescent="0.25">
      <c r="B2408" s="140"/>
    </row>
    <row r="2409" spans="2:2" x14ac:dyDescent="0.25">
      <c r="B2409" s="140"/>
    </row>
    <row r="2410" spans="2:2" x14ac:dyDescent="0.25">
      <c r="B2410" s="140"/>
    </row>
    <row r="2411" spans="2:2" x14ac:dyDescent="0.25">
      <c r="B2411" s="140"/>
    </row>
    <row r="2412" spans="2:2" x14ac:dyDescent="0.25">
      <c r="B2412" s="140"/>
    </row>
    <row r="2413" spans="2:2" x14ac:dyDescent="0.25">
      <c r="B2413" s="140"/>
    </row>
    <row r="2414" spans="2:2" x14ac:dyDescent="0.25">
      <c r="B2414" s="140"/>
    </row>
    <row r="2415" spans="2:2" x14ac:dyDescent="0.25">
      <c r="B2415" s="140"/>
    </row>
    <row r="2416" spans="2:2" x14ac:dyDescent="0.25">
      <c r="B2416" s="140"/>
    </row>
    <row r="2417" spans="2:2" x14ac:dyDescent="0.25">
      <c r="B2417" s="140"/>
    </row>
    <row r="2418" spans="2:2" x14ac:dyDescent="0.25">
      <c r="B2418" s="140"/>
    </row>
    <row r="2419" spans="2:2" x14ac:dyDescent="0.25">
      <c r="B2419" s="140"/>
    </row>
    <row r="2420" spans="2:2" x14ac:dyDescent="0.25">
      <c r="B2420" s="140"/>
    </row>
    <row r="2421" spans="2:2" x14ac:dyDescent="0.25">
      <c r="B2421" s="140"/>
    </row>
    <row r="2422" spans="2:2" x14ac:dyDescent="0.25">
      <c r="B2422" s="140"/>
    </row>
    <row r="2423" spans="2:2" x14ac:dyDescent="0.25">
      <c r="B2423" s="140"/>
    </row>
    <row r="2424" spans="2:2" x14ac:dyDescent="0.25">
      <c r="B2424" s="140"/>
    </row>
    <row r="2425" spans="2:2" x14ac:dyDescent="0.25">
      <c r="B2425" s="140"/>
    </row>
    <row r="2426" spans="2:2" x14ac:dyDescent="0.25">
      <c r="B2426" s="140"/>
    </row>
    <row r="2427" spans="2:2" x14ac:dyDescent="0.25">
      <c r="B2427" s="140"/>
    </row>
    <row r="2428" spans="2:2" x14ac:dyDescent="0.25">
      <c r="B2428" s="140"/>
    </row>
    <row r="2429" spans="2:2" x14ac:dyDescent="0.25">
      <c r="B2429" s="140"/>
    </row>
    <row r="2430" spans="2:2" x14ac:dyDescent="0.25">
      <c r="B2430" s="140"/>
    </row>
    <row r="2431" spans="2:2" x14ac:dyDescent="0.25">
      <c r="B2431" s="140"/>
    </row>
    <row r="2432" spans="2:2" x14ac:dyDescent="0.25">
      <c r="B2432" s="140"/>
    </row>
    <row r="2433" spans="2:2" x14ac:dyDescent="0.25">
      <c r="B2433" s="140"/>
    </row>
    <row r="2434" spans="2:2" x14ac:dyDescent="0.25">
      <c r="B2434" s="140"/>
    </row>
    <row r="2435" spans="2:2" x14ac:dyDescent="0.25">
      <c r="B2435" s="140"/>
    </row>
    <row r="2436" spans="2:2" x14ac:dyDescent="0.25">
      <c r="B2436" s="140"/>
    </row>
    <row r="2437" spans="2:2" x14ac:dyDescent="0.25">
      <c r="B2437" s="140"/>
    </row>
    <row r="2438" spans="2:2" x14ac:dyDescent="0.25">
      <c r="B2438" s="140"/>
    </row>
    <row r="2439" spans="2:2" x14ac:dyDescent="0.25">
      <c r="B2439" s="140"/>
    </row>
    <row r="2440" spans="2:2" x14ac:dyDescent="0.25">
      <c r="B2440" s="140"/>
    </row>
    <row r="2441" spans="2:2" x14ac:dyDescent="0.25">
      <c r="B2441" s="140"/>
    </row>
    <row r="2442" spans="2:2" x14ac:dyDescent="0.25">
      <c r="B2442" s="140"/>
    </row>
    <row r="2443" spans="2:2" x14ac:dyDescent="0.25">
      <c r="B2443" s="140"/>
    </row>
    <row r="2444" spans="2:2" x14ac:dyDescent="0.25">
      <c r="B2444" s="140"/>
    </row>
    <row r="2445" spans="2:2" x14ac:dyDescent="0.25">
      <c r="B2445" s="140"/>
    </row>
    <row r="2446" spans="2:2" x14ac:dyDescent="0.25">
      <c r="B2446" s="140"/>
    </row>
    <row r="2447" spans="2:2" x14ac:dyDescent="0.25">
      <c r="B2447" s="140"/>
    </row>
    <row r="2448" spans="2:2" x14ac:dyDescent="0.25">
      <c r="B2448" s="140"/>
    </row>
    <row r="2449" spans="2:2" x14ac:dyDescent="0.25">
      <c r="B2449" s="140"/>
    </row>
    <row r="2450" spans="2:2" x14ac:dyDescent="0.25">
      <c r="B2450" s="140"/>
    </row>
    <row r="2451" spans="2:2" x14ac:dyDescent="0.25">
      <c r="B2451" s="140"/>
    </row>
    <row r="2452" spans="2:2" x14ac:dyDescent="0.25">
      <c r="B2452" s="140"/>
    </row>
    <row r="2453" spans="2:2" x14ac:dyDescent="0.25">
      <c r="B2453" s="140"/>
    </row>
    <row r="2454" spans="2:2" x14ac:dyDescent="0.25">
      <c r="B2454" s="140"/>
    </row>
    <row r="2455" spans="2:2" x14ac:dyDescent="0.25">
      <c r="B2455" s="140"/>
    </row>
    <row r="2456" spans="2:2" x14ac:dyDescent="0.25">
      <c r="B2456" s="140"/>
    </row>
    <row r="2457" spans="2:2" x14ac:dyDescent="0.25">
      <c r="B2457" s="140"/>
    </row>
    <row r="2458" spans="2:2" x14ac:dyDescent="0.25">
      <c r="B2458" s="140"/>
    </row>
    <row r="2459" spans="2:2" x14ac:dyDescent="0.25">
      <c r="B2459" s="140"/>
    </row>
    <row r="2460" spans="2:2" x14ac:dyDescent="0.25">
      <c r="B2460" s="140"/>
    </row>
    <row r="2461" spans="2:2" x14ac:dyDescent="0.25">
      <c r="B2461" s="140"/>
    </row>
    <row r="2462" spans="2:2" x14ac:dyDescent="0.25">
      <c r="B2462" s="140"/>
    </row>
    <row r="2463" spans="2:2" x14ac:dyDescent="0.25">
      <c r="B2463" s="140"/>
    </row>
    <row r="2464" spans="2:2" x14ac:dyDescent="0.25">
      <c r="B2464" s="140"/>
    </row>
    <row r="2465" spans="2:2" x14ac:dyDescent="0.25">
      <c r="B2465" s="140"/>
    </row>
    <row r="2466" spans="2:2" x14ac:dyDescent="0.25">
      <c r="B2466" s="140"/>
    </row>
    <row r="2467" spans="2:2" x14ac:dyDescent="0.25">
      <c r="B2467" s="140"/>
    </row>
    <row r="2468" spans="2:2" x14ac:dyDescent="0.25">
      <c r="B2468" s="140"/>
    </row>
    <row r="2469" spans="2:2" x14ac:dyDescent="0.25">
      <c r="B2469" s="140"/>
    </row>
    <row r="2470" spans="2:2" x14ac:dyDescent="0.25">
      <c r="B2470" s="140"/>
    </row>
    <row r="2471" spans="2:2" x14ac:dyDescent="0.25">
      <c r="B2471" s="140"/>
    </row>
    <row r="2472" spans="2:2" x14ac:dyDescent="0.25">
      <c r="B2472" s="140"/>
    </row>
    <row r="2473" spans="2:2" x14ac:dyDescent="0.25">
      <c r="B2473" s="140"/>
    </row>
    <row r="2474" spans="2:2" x14ac:dyDescent="0.25">
      <c r="B2474" s="140"/>
    </row>
    <row r="2475" spans="2:2" x14ac:dyDescent="0.25">
      <c r="B2475" s="140"/>
    </row>
    <row r="2476" spans="2:2" x14ac:dyDescent="0.25">
      <c r="B2476" s="140"/>
    </row>
    <row r="2477" spans="2:2" x14ac:dyDescent="0.25">
      <c r="B2477" s="140"/>
    </row>
    <row r="2478" spans="2:2" x14ac:dyDescent="0.25">
      <c r="B2478" s="140"/>
    </row>
    <row r="2479" spans="2:2" x14ac:dyDescent="0.25">
      <c r="B2479" s="140"/>
    </row>
    <row r="2480" spans="2:2" x14ac:dyDescent="0.25">
      <c r="B2480" s="140"/>
    </row>
    <row r="2481" spans="2:2" x14ac:dyDescent="0.25">
      <c r="B2481" s="140"/>
    </row>
    <row r="2482" spans="2:2" x14ac:dyDescent="0.25">
      <c r="B2482" s="140"/>
    </row>
    <row r="2483" spans="2:2" x14ac:dyDescent="0.25">
      <c r="B2483" s="140"/>
    </row>
    <row r="2484" spans="2:2" x14ac:dyDescent="0.25">
      <c r="B2484" s="140"/>
    </row>
    <row r="2485" spans="2:2" x14ac:dyDescent="0.25">
      <c r="B2485" s="140"/>
    </row>
    <row r="2486" spans="2:2" x14ac:dyDescent="0.25">
      <c r="B2486" s="140"/>
    </row>
    <row r="2487" spans="2:2" x14ac:dyDescent="0.25">
      <c r="B2487" s="140"/>
    </row>
    <row r="2488" spans="2:2" x14ac:dyDescent="0.25">
      <c r="B2488" s="140"/>
    </row>
    <row r="2489" spans="2:2" x14ac:dyDescent="0.25">
      <c r="B2489" s="140"/>
    </row>
    <row r="2490" spans="2:2" x14ac:dyDescent="0.25">
      <c r="B2490" s="140"/>
    </row>
    <row r="2491" spans="2:2" x14ac:dyDescent="0.25">
      <c r="B2491" s="140"/>
    </row>
    <row r="2492" spans="2:2" x14ac:dyDescent="0.25">
      <c r="B2492" s="140"/>
    </row>
    <row r="2493" spans="2:2" x14ac:dyDescent="0.25">
      <c r="B2493" s="140"/>
    </row>
    <row r="2494" spans="2:2" x14ac:dyDescent="0.25">
      <c r="B2494" s="140"/>
    </row>
    <row r="2495" spans="2:2" x14ac:dyDescent="0.25">
      <c r="B2495" s="140"/>
    </row>
    <row r="2496" spans="2:2" x14ac:dyDescent="0.25">
      <c r="B2496" s="140"/>
    </row>
    <row r="2497" spans="2:2" x14ac:dyDescent="0.25">
      <c r="B2497" s="140"/>
    </row>
    <row r="2498" spans="2:2" x14ac:dyDescent="0.25">
      <c r="B2498" s="140"/>
    </row>
    <row r="2499" spans="2:2" x14ac:dyDescent="0.25">
      <c r="B2499" s="140"/>
    </row>
    <row r="2500" spans="2:2" x14ac:dyDescent="0.25">
      <c r="B2500" s="140"/>
    </row>
    <row r="2501" spans="2:2" x14ac:dyDescent="0.25">
      <c r="B2501" s="140"/>
    </row>
    <row r="2502" spans="2:2" x14ac:dyDescent="0.25">
      <c r="B2502" s="140"/>
    </row>
    <row r="2503" spans="2:2" x14ac:dyDescent="0.25">
      <c r="B2503" s="140"/>
    </row>
    <row r="2504" spans="2:2" x14ac:dyDescent="0.25">
      <c r="B2504" s="140"/>
    </row>
    <row r="2505" spans="2:2" x14ac:dyDescent="0.25">
      <c r="B2505" s="140"/>
    </row>
    <row r="2506" spans="2:2" x14ac:dyDescent="0.25">
      <c r="B2506" s="140"/>
    </row>
    <row r="2507" spans="2:2" x14ac:dyDescent="0.25">
      <c r="B2507" s="140"/>
    </row>
    <row r="2508" spans="2:2" x14ac:dyDescent="0.25">
      <c r="B2508" s="140"/>
    </row>
    <row r="2509" spans="2:2" x14ac:dyDescent="0.25">
      <c r="B2509" s="140"/>
    </row>
    <row r="2510" spans="2:2" x14ac:dyDescent="0.25">
      <c r="B2510" s="140"/>
    </row>
    <row r="2511" spans="2:2" x14ac:dyDescent="0.25">
      <c r="B2511" s="140"/>
    </row>
    <row r="2512" spans="2:2" x14ac:dyDescent="0.25">
      <c r="B2512" s="140"/>
    </row>
    <row r="2513" spans="2:2" x14ac:dyDescent="0.25">
      <c r="B2513" s="140"/>
    </row>
    <row r="2514" spans="2:2" x14ac:dyDescent="0.25">
      <c r="B2514" s="140"/>
    </row>
    <row r="2515" spans="2:2" x14ac:dyDescent="0.25">
      <c r="B2515" s="140"/>
    </row>
    <row r="2516" spans="2:2" x14ac:dyDescent="0.25">
      <c r="B2516" s="140"/>
    </row>
    <row r="2517" spans="2:2" x14ac:dyDescent="0.25">
      <c r="B2517" s="140"/>
    </row>
    <row r="2518" spans="2:2" x14ac:dyDescent="0.25">
      <c r="B2518" s="140"/>
    </row>
    <row r="2519" spans="2:2" x14ac:dyDescent="0.25">
      <c r="B2519" s="140"/>
    </row>
    <row r="2520" spans="2:2" x14ac:dyDescent="0.25">
      <c r="B2520" s="140"/>
    </row>
    <row r="2521" spans="2:2" x14ac:dyDescent="0.25">
      <c r="B2521" s="140"/>
    </row>
    <row r="2522" spans="2:2" x14ac:dyDescent="0.25">
      <c r="B2522" s="140"/>
    </row>
    <row r="2523" spans="2:2" x14ac:dyDescent="0.25">
      <c r="B2523" s="140"/>
    </row>
    <row r="2524" spans="2:2" x14ac:dyDescent="0.25">
      <c r="B2524" s="140"/>
    </row>
    <row r="2525" spans="2:2" x14ac:dyDescent="0.25">
      <c r="B2525" s="140"/>
    </row>
    <row r="2526" spans="2:2" x14ac:dyDescent="0.25">
      <c r="B2526" s="140"/>
    </row>
    <row r="2527" spans="2:2" x14ac:dyDescent="0.25">
      <c r="B2527" s="140"/>
    </row>
    <row r="2528" spans="2:2" x14ac:dyDescent="0.25">
      <c r="B2528" s="140"/>
    </row>
    <row r="2529" spans="2:2" x14ac:dyDescent="0.25">
      <c r="B2529" s="140"/>
    </row>
    <row r="2530" spans="2:2" x14ac:dyDescent="0.25">
      <c r="B2530" s="140"/>
    </row>
    <row r="2531" spans="2:2" x14ac:dyDescent="0.25">
      <c r="B2531" s="140"/>
    </row>
    <row r="2532" spans="2:2" x14ac:dyDescent="0.25">
      <c r="B2532" s="140"/>
    </row>
    <row r="2533" spans="2:2" x14ac:dyDescent="0.25">
      <c r="B2533" s="140"/>
    </row>
    <row r="2534" spans="2:2" x14ac:dyDescent="0.25">
      <c r="B2534" s="140"/>
    </row>
    <row r="2535" spans="2:2" x14ac:dyDescent="0.25">
      <c r="B2535" s="140"/>
    </row>
    <row r="2536" spans="2:2" x14ac:dyDescent="0.25">
      <c r="B2536" s="140"/>
    </row>
    <row r="2537" spans="2:2" x14ac:dyDescent="0.25">
      <c r="B2537" s="140"/>
    </row>
    <row r="2538" spans="2:2" x14ac:dyDescent="0.25">
      <c r="B2538" s="140"/>
    </row>
    <row r="2539" spans="2:2" x14ac:dyDescent="0.25">
      <c r="B2539" s="140"/>
    </row>
    <row r="2540" spans="2:2" x14ac:dyDescent="0.25">
      <c r="B2540" s="140"/>
    </row>
    <row r="2541" spans="2:2" x14ac:dyDescent="0.25">
      <c r="B2541" s="140"/>
    </row>
    <row r="2542" spans="2:2" x14ac:dyDescent="0.25">
      <c r="B2542" s="140"/>
    </row>
    <row r="2543" spans="2:2" x14ac:dyDescent="0.25">
      <c r="B2543" s="140"/>
    </row>
    <row r="2544" spans="2:2" x14ac:dyDescent="0.25">
      <c r="B2544" s="140"/>
    </row>
    <row r="2545" spans="2:2" x14ac:dyDescent="0.25">
      <c r="B2545" s="140"/>
    </row>
    <row r="2546" spans="2:2" x14ac:dyDescent="0.25">
      <c r="B2546" s="140"/>
    </row>
    <row r="2547" spans="2:2" x14ac:dyDescent="0.25">
      <c r="B2547" s="140"/>
    </row>
    <row r="2548" spans="2:2" x14ac:dyDescent="0.25">
      <c r="B2548" s="140"/>
    </row>
    <row r="2549" spans="2:2" x14ac:dyDescent="0.25">
      <c r="B2549" s="140"/>
    </row>
    <row r="2550" spans="2:2" x14ac:dyDescent="0.25">
      <c r="B2550" s="140"/>
    </row>
    <row r="2551" spans="2:2" x14ac:dyDescent="0.25">
      <c r="B2551" s="140"/>
    </row>
    <row r="2552" spans="2:2" x14ac:dyDescent="0.25">
      <c r="B2552" s="140"/>
    </row>
    <row r="2553" spans="2:2" x14ac:dyDescent="0.25">
      <c r="B2553" s="140"/>
    </row>
    <row r="2554" spans="2:2" x14ac:dyDescent="0.25">
      <c r="B2554" s="140"/>
    </row>
    <row r="2555" spans="2:2" x14ac:dyDescent="0.25">
      <c r="B2555" s="140"/>
    </row>
    <row r="2556" spans="2:2" x14ac:dyDescent="0.25">
      <c r="B2556" s="140"/>
    </row>
    <row r="2557" spans="2:2" x14ac:dyDescent="0.25">
      <c r="B2557" s="140"/>
    </row>
    <row r="2558" spans="2:2" x14ac:dyDescent="0.25">
      <c r="B2558" s="140"/>
    </row>
    <row r="2559" spans="2:2" x14ac:dyDescent="0.25">
      <c r="B2559" s="140"/>
    </row>
    <row r="2560" spans="2:2" x14ac:dyDescent="0.25">
      <c r="B2560" s="140"/>
    </row>
    <row r="2561" spans="2:2" x14ac:dyDescent="0.25">
      <c r="B2561" s="140"/>
    </row>
    <row r="2562" spans="2:2" x14ac:dyDescent="0.25">
      <c r="B2562" s="140"/>
    </row>
    <row r="2563" spans="2:2" x14ac:dyDescent="0.25">
      <c r="B2563" s="140"/>
    </row>
    <row r="2564" spans="2:2" x14ac:dyDescent="0.25">
      <c r="B2564" s="140"/>
    </row>
    <row r="2565" spans="2:2" x14ac:dyDescent="0.25">
      <c r="B2565" s="140"/>
    </row>
    <row r="2566" spans="2:2" x14ac:dyDescent="0.25">
      <c r="B2566" s="140"/>
    </row>
    <row r="2567" spans="2:2" x14ac:dyDescent="0.25">
      <c r="B2567" s="140"/>
    </row>
    <row r="2568" spans="2:2" x14ac:dyDescent="0.25">
      <c r="B2568" s="140"/>
    </row>
    <row r="2569" spans="2:2" x14ac:dyDescent="0.25">
      <c r="B2569" s="140"/>
    </row>
    <row r="2570" spans="2:2" x14ac:dyDescent="0.25">
      <c r="B2570" s="140"/>
    </row>
    <row r="2571" spans="2:2" x14ac:dyDescent="0.25">
      <c r="B2571" s="140"/>
    </row>
    <row r="2572" spans="2:2" x14ac:dyDescent="0.25">
      <c r="B2572" s="140"/>
    </row>
    <row r="2573" spans="2:2" x14ac:dyDescent="0.25">
      <c r="B2573" s="140"/>
    </row>
    <row r="2574" spans="2:2" x14ac:dyDescent="0.25">
      <c r="B2574" s="140"/>
    </row>
    <row r="2575" spans="2:2" x14ac:dyDescent="0.25">
      <c r="B2575" s="140"/>
    </row>
    <row r="2576" spans="2:2" x14ac:dyDescent="0.25">
      <c r="B2576" s="140"/>
    </row>
    <row r="2577" spans="2:2" x14ac:dyDescent="0.25">
      <c r="B2577" s="140"/>
    </row>
    <row r="2578" spans="2:2" x14ac:dyDescent="0.25">
      <c r="B2578" s="140"/>
    </row>
    <row r="2579" spans="2:2" x14ac:dyDescent="0.25">
      <c r="B2579" s="140"/>
    </row>
    <row r="2580" spans="2:2" x14ac:dyDescent="0.25">
      <c r="B2580" s="140"/>
    </row>
    <row r="2581" spans="2:2" x14ac:dyDescent="0.25">
      <c r="B2581" s="140"/>
    </row>
    <row r="2582" spans="2:2" x14ac:dyDescent="0.25">
      <c r="B2582" s="140"/>
    </row>
    <row r="2583" spans="2:2" x14ac:dyDescent="0.25">
      <c r="B2583" s="140"/>
    </row>
    <row r="2584" spans="2:2" x14ac:dyDescent="0.25">
      <c r="B2584" s="140"/>
    </row>
    <row r="2585" spans="2:2" x14ac:dyDescent="0.25">
      <c r="B2585" s="140"/>
    </row>
    <row r="2586" spans="2:2" x14ac:dyDescent="0.25">
      <c r="B2586" s="140"/>
    </row>
    <row r="2587" spans="2:2" x14ac:dyDescent="0.25">
      <c r="B2587" s="140"/>
    </row>
    <row r="2588" spans="2:2" x14ac:dyDescent="0.25">
      <c r="B2588" s="140"/>
    </row>
    <row r="2589" spans="2:2" x14ac:dyDescent="0.25">
      <c r="B2589" s="140"/>
    </row>
    <row r="2590" spans="2:2" x14ac:dyDescent="0.25">
      <c r="B2590" s="140"/>
    </row>
    <row r="2591" spans="2:2" x14ac:dyDescent="0.25">
      <c r="B2591" s="140"/>
    </row>
    <row r="2592" spans="2:2" x14ac:dyDescent="0.25">
      <c r="B2592" s="140"/>
    </row>
    <row r="2593" spans="2:2" x14ac:dyDescent="0.25">
      <c r="B2593" s="140"/>
    </row>
    <row r="2594" spans="2:2" x14ac:dyDescent="0.25">
      <c r="B2594" s="140"/>
    </row>
    <row r="2595" spans="2:2" x14ac:dyDescent="0.25">
      <c r="B2595" s="140"/>
    </row>
    <row r="2596" spans="2:2" x14ac:dyDescent="0.25">
      <c r="B2596" s="140"/>
    </row>
    <row r="2597" spans="2:2" x14ac:dyDescent="0.25">
      <c r="B2597" s="140"/>
    </row>
    <row r="2598" spans="2:2" x14ac:dyDescent="0.25">
      <c r="B2598" s="140"/>
    </row>
    <row r="2599" spans="2:2" x14ac:dyDescent="0.25">
      <c r="B2599" s="140"/>
    </row>
    <row r="2600" spans="2:2" x14ac:dyDescent="0.25">
      <c r="B2600" s="140"/>
    </row>
    <row r="2601" spans="2:2" x14ac:dyDescent="0.25">
      <c r="B2601" s="140"/>
    </row>
    <row r="2602" spans="2:2" x14ac:dyDescent="0.25">
      <c r="B2602" s="140"/>
    </row>
    <row r="2603" spans="2:2" x14ac:dyDescent="0.25">
      <c r="B2603" s="140"/>
    </row>
    <row r="2604" spans="2:2" x14ac:dyDescent="0.25">
      <c r="B2604" s="140"/>
    </row>
    <row r="2605" spans="2:2" x14ac:dyDescent="0.25">
      <c r="B2605" s="140"/>
    </row>
    <row r="2606" spans="2:2" x14ac:dyDescent="0.25">
      <c r="B2606" s="140"/>
    </row>
    <row r="2607" spans="2:2" x14ac:dyDescent="0.25">
      <c r="B2607" s="140"/>
    </row>
    <row r="2608" spans="2:2" x14ac:dyDescent="0.25">
      <c r="B2608" s="140"/>
    </row>
    <row r="2609" spans="2:2" x14ac:dyDescent="0.25">
      <c r="B2609" s="140"/>
    </row>
    <row r="2610" spans="2:2" x14ac:dyDescent="0.25">
      <c r="B2610" s="140"/>
    </row>
    <row r="2611" spans="2:2" x14ac:dyDescent="0.25">
      <c r="B2611" s="140"/>
    </row>
    <row r="2612" spans="2:2" x14ac:dyDescent="0.25">
      <c r="B2612" s="140"/>
    </row>
    <row r="2613" spans="2:2" x14ac:dyDescent="0.25">
      <c r="B2613" s="140"/>
    </row>
    <row r="2614" spans="2:2" x14ac:dyDescent="0.25">
      <c r="B2614" s="140"/>
    </row>
    <row r="2615" spans="2:2" x14ac:dyDescent="0.25">
      <c r="B2615" s="140"/>
    </row>
    <row r="2616" spans="2:2" x14ac:dyDescent="0.25">
      <c r="B2616" s="140"/>
    </row>
    <row r="2617" spans="2:2" x14ac:dyDescent="0.25">
      <c r="B2617" s="140"/>
    </row>
    <row r="2618" spans="2:2" x14ac:dyDescent="0.25">
      <c r="B2618" s="140"/>
    </row>
    <row r="2619" spans="2:2" x14ac:dyDescent="0.25">
      <c r="B2619" s="140"/>
    </row>
    <row r="2620" spans="2:2" x14ac:dyDescent="0.25">
      <c r="B2620" s="140"/>
    </row>
    <row r="2621" spans="2:2" x14ac:dyDescent="0.25">
      <c r="B2621" s="140"/>
    </row>
    <row r="2622" spans="2:2" x14ac:dyDescent="0.25">
      <c r="B2622" s="140"/>
    </row>
    <row r="2623" spans="2:2" x14ac:dyDescent="0.25">
      <c r="B2623" s="140"/>
    </row>
    <row r="2624" spans="2:2" x14ac:dyDescent="0.25">
      <c r="B2624" s="140"/>
    </row>
    <row r="2625" spans="2:2" x14ac:dyDescent="0.25">
      <c r="B2625" s="140"/>
    </row>
    <row r="2626" spans="2:2" x14ac:dyDescent="0.25">
      <c r="B2626" s="140"/>
    </row>
    <row r="2627" spans="2:2" x14ac:dyDescent="0.25">
      <c r="B2627" s="140"/>
    </row>
    <row r="2628" spans="2:2" x14ac:dyDescent="0.25">
      <c r="B2628" s="140"/>
    </row>
    <row r="2629" spans="2:2" x14ac:dyDescent="0.25">
      <c r="B2629" s="140"/>
    </row>
    <row r="2630" spans="2:2" x14ac:dyDescent="0.25">
      <c r="B2630" s="140"/>
    </row>
    <row r="2631" spans="2:2" x14ac:dyDescent="0.25">
      <c r="B2631" s="140"/>
    </row>
    <row r="2632" spans="2:2" x14ac:dyDescent="0.25">
      <c r="B2632" s="140"/>
    </row>
    <row r="2633" spans="2:2" x14ac:dyDescent="0.25">
      <c r="B2633" s="140"/>
    </row>
    <row r="2634" spans="2:2" x14ac:dyDescent="0.25">
      <c r="B2634" s="140"/>
    </row>
    <row r="2635" spans="2:2" x14ac:dyDescent="0.25">
      <c r="B2635" s="140"/>
    </row>
    <row r="2636" spans="2:2" x14ac:dyDescent="0.25">
      <c r="B2636" s="140"/>
    </row>
    <row r="2637" spans="2:2" x14ac:dyDescent="0.25">
      <c r="B2637" s="140"/>
    </row>
    <row r="2638" spans="2:2" x14ac:dyDescent="0.25">
      <c r="B2638" s="140"/>
    </row>
    <row r="2639" spans="2:2" x14ac:dyDescent="0.25">
      <c r="B2639" s="140"/>
    </row>
    <row r="2640" spans="2:2" x14ac:dyDescent="0.25">
      <c r="B2640" s="140"/>
    </row>
    <row r="2641" spans="2:2" x14ac:dyDescent="0.25">
      <c r="B2641" s="140"/>
    </row>
    <row r="2642" spans="2:2" x14ac:dyDescent="0.25">
      <c r="B2642" s="140"/>
    </row>
    <row r="2643" spans="2:2" x14ac:dyDescent="0.25">
      <c r="B2643" s="140"/>
    </row>
    <row r="2644" spans="2:2" x14ac:dyDescent="0.25">
      <c r="B2644" s="140"/>
    </row>
    <row r="2645" spans="2:2" x14ac:dyDescent="0.25">
      <c r="B2645" s="140"/>
    </row>
    <row r="2646" spans="2:2" x14ac:dyDescent="0.25">
      <c r="B2646" s="140"/>
    </row>
    <row r="2647" spans="2:2" x14ac:dyDescent="0.25">
      <c r="B2647" s="140"/>
    </row>
    <row r="2648" spans="2:2" x14ac:dyDescent="0.25">
      <c r="B2648" s="140"/>
    </row>
    <row r="2649" spans="2:2" x14ac:dyDescent="0.25">
      <c r="B2649" s="140"/>
    </row>
    <row r="2650" spans="2:2" x14ac:dyDescent="0.25">
      <c r="B2650" s="140"/>
    </row>
    <row r="2651" spans="2:2" x14ac:dyDescent="0.25">
      <c r="B2651" s="140"/>
    </row>
    <row r="2652" spans="2:2" x14ac:dyDescent="0.25">
      <c r="B2652" s="140"/>
    </row>
    <row r="2653" spans="2:2" x14ac:dyDescent="0.25">
      <c r="B2653" s="140"/>
    </row>
    <row r="2654" spans="2:2" x14ac:dyDescent="0.25">
      <c r="B2654" s="140"/>
    </row>
    <row r="2655" spans="2:2" x14ac:dyDescent="0.25">
      <c r="B2655" s="140"/>
    </row>
    <row r="2656" spans="2:2" x14ac:dyDescent="0.25">
      <c r="B2656" s="140"/>
    </row>
    <row r="2657" spans="2:2" x14ac:dyDescent="0.25">
      <c r="B2657" s="140"/>
    </row>
    <row r="2658" spans="2:2" x14ac:dyDescent="0.25">
      <c r="B2658" s="140"/>
    </row>
    <row r="2659" spans="2:2" x14ac:dyDescent="0.25">
      <c r="B2659" s="140"/>
    </row>
    <row r="2660" spans="2:2" x14ac:dyDescent="0.25">
      <c r="B2660" s="140"/>
    </row>
    <row r="2661" spans="2:2" x14ac:dyDescent="0.25">
      <c r="B2661" s="140"/>
    </row>
    <row r="2662" spans="2:2" x14ac:dyDescent="0.25">
      <c r="B2662" s="140"/>
    </row>
    <row r="2663" spans="2:2" x14ac:dyDescent="0.25">
      <c r="B2663" s="140"/>
    </row>
    <row r="2664" spans="2:2" x14ac:dyDescent="0.25">
      <c r="B2664" s="140"/>
    </row>
    <row r="2665" spans="2:2" x14ac:dyDescent="0.25">
      <c r="B2665" s="140"/>
    </row>
    <row r="2666" spans="2:2" x14ac:dyDescent="0.25">
      <c r="B2666" s="140"/>
    </row>
    <row r="2667" spans="2:2" x14ac:dyDescent="0.25">
      <c r="B2667" s="140"/>
    </row>
    <row r="2668" spans="2:2" x14ac:dyDescent="0.25">
      <c r="B2668" s="140"/>
    </row>
    <row r="2669" spans="2:2" x14ac:dyDescent="0.25">
      <c r="B2669" s="140"/>
    </row>
    <row r="2670" spans="2:2" x14ac:dyDescent="0.25">
      <c r="B2670" s="140"/>
    </row>
    <row r="2671" spans="2:2" x14ac:dyDescent="0.25">
      <c r="B2671" s="140"/>
    </row>
    <row r="2672" spans="2:2" x14ac:dyDescent="0.25">
      <c r="B2672" s="140"/>
    </row>
    <row r="2673" spans="2:2" x14ac:dyDescent="0.25">
      <c r="B2673" s="140"/>
    </row>
    <row r="2674" spans="2:2" x14ac:dyDescent="0.25">
      <c r="B2674" s="140"/>
    </row>
    <row r="2675" spans="2:2" x14ac:dyDescent="0.25">
      <c r="B2675" s="140"/>
    </row>
    <row r="2676" spans="2:2" x14ac:dyDescent="0.25">
      <c r="B2676" s="140"/>
    </row>
    <row r="2677" spans="2:2" x14ac:dyDescent="0.25">
      <c r="B2677" s="140"/>
    </row>
    <row r="2678" spans="2:2" x14ac:dyDescent="0.25">
      <c r="B2678" s="140"/>
    </row>
    <row r="2679" spans="2:2" x14ac:dyDescent="0.25">
      <c r="B2679" s="140"/>
    </row>
    <row r="2680" spans="2:2" x14ac:dyDescent="0.25">
      <c r="B2680" s="140"/>
    </row>
    <row r="2681" spans="2:2" x14ac:dyDescent="0.25">
      <c r="B2681" s="140"/>
    </row>
    <row r="2682" spans="2:2" x14ac:dyDescent="0.25">
      <c r="B2682" s="140"/>
    </row>
    <row r="2683" spans="2:2" x14ac:dyDescent="0.25">
      <c r="B2683" s="140"/>
    </row>
    <row r="2684" spans="2:2" x14ac:dyDescent="0.25">
      <c r="B2684" s="140"/>
    </row>
    <row r="2685" spans="2:2" x14ac:dyDescent="0.25">
      <c r="B2685" s="140"/>
    </row>
    <row r="2686" spans="2:2" x14ac:dyDescent="0.25">
      <c r="B2686" s="140"/>
    </row>
    <row r="2687" spans="2:2" x14ac:dyDescent="0.25">
      <c r="B2687" s="140"/>
    </row>
    <row r="2688" spans="2:2" x14ac:dyDescent="0.25">
      <c r="B2688" s="140"/>
    </row>
    <row r="2689" spans="2:2" x14ac:dyDescent="0.25">
      <c r="B2689" s="140"/>
    </row>
    <row r="2690" spans="2:2" x14ac:dyDescent="0.25">
      <c r="B2690" s="140"/>
    </row>
    <row r="2691" spans="2:2" x14ac:dyDescent="0.25">
      <c r="B2691" s="140"/>
    </row>
    <row r="2692" spans="2:2" x14ac:dyDescent="0.25">
      <c r="B2692" s="140"/>
    </row>
    <row r="2693" spans="2:2" x14ac:dyDescent="0.25">
      <c r="B2693" s="140"/>
    </row>
    <row r="2694" spans="2:2" x14ac:dyDescent="0.25">
      <c r="B2694" s="140"/>
    </row>
    <row r="2695" spans="2:2" x14ac:dyDescent="0.25">
      <c r="B2695" s="140"/>
    </row>
    <row r="2696" spans="2:2" x14ac:dyDescent="0.25">
      <c r="B2696" s="140"/>
    </row>
    <row r="2697" spans="2:2" x14ac:dyDescent="0.25">
      <c r="B2697" s="140"/>
    </row>
    <row r="2698" spans="2:2" x14ac:dyDescent="0.25">
      <c r="B2698" s="140"/>
    </row>
    <row r="2699" spans="2:2" x14ac:dyDescent="0.25">
      <c r="B2699" s="140"/>
    </row>
    <row r="2700" spans="2:2" x14ac:dyDescent="0.25">
      <c r="B2700" s="140"/>
    </row>
    <row r="2701" spans="2:2" x14ac:dyDescent="0.25">
      <c r="B2701" s="140"/>
    </row>
    <row r="2702" spans="2:2" x14ac:dyDescent="0.25">
      <c r="B2702" s="140"/>
    </row>
    <row r="2703" spans="2:2" x14ac:dyDescent="0.25">
      <c r="B2703" s="140"/>
    </row>
    <row r="2704" spans="2:2" x14ac:dyDescent="0.25">
      <c r="B2704" s="140"/>
    </row>
    <row r="2705" spans="2:2" x14ac:dyDescent="0.25">
      <c r="B2705" s="140"/>
    </row>
    <row r="2706" spans="2:2" x14ac:dyDescent="0.25">
      <c r="B2706" s="140"/>
    </row>
    <row r="2707" spans="2:2" x14ac:dyDescent="0.25">
      <c r="B2707" s="140"/>
    </row>
    <row r="2708" spans="2:2" x14ac:dyDescent="0.25">
      <c r="B2708" s="140"/>
    </row>
    <row r="2709" spans="2:2" x14ac:dyDescent="0.25">
      <c r="B2709" s="140"/>
    </row>
    <row r="2710" spans="2:2" x14ac:dyDescent="0.25">
      <c r="B2710" s="140"/>
    </row>
    <row r="2711" spans="2:2" x14ac:dyDescent="0.25">
      <c r="B2711" s="140"/>
    </row>
    <row r="2712" spans="2:2" x14ac:dyDescent="0.25">
      <c r="B2712" s="140"/>
    </row>
    <row r="2713" spans="2:2" x14ac:dyDescent="0.25">
      <c r="B2713" s="140"/>
    </row>
    <row r="2714" spans="2:2" x14ac:dyDescent="0.25">
      <c r="B2714" s="140"/>
    </row>
    <row r="2715" spans="2:2" x14ac:dyDescent="0.25">
      <c r="B2715" s="140"/>
    </row>
    <row r="2716" spans="2:2" x14ac:dyDescent="0.25">
      <c r="B2716" s="140"/>
    </row>
    <row r="2717" spans="2:2" x14ac:dyDescent="0.25">
      <c r="B2717" s="140"/>
    </row>
    <row r="2718" spans="2:2" x14ac:dyDescent="0.25">
      <c r="B2718" s="140"/>
    </row>
    <row r="2719" spans="2:2" x14ac:dyDescent="0.25">
      <c r="B2719" s="140"/>
    </row>
    <row r="2720" spans="2:2" x14ac:dyDescent="0.25">
      <c r="B2720" s="140"/>
    </row>
    <row r="2721" spans="2:2" x14ac:dyDescent="0.25">
      <c r="B2721" s="140"/>
    </row>
    <row r="2722" spans="2:2" x14ac:dyDescent="0.25">
      <c r="B2722" s="140"/>
    </row>
    <row r="2723" spans="2:2" x14ac:dyDescent="0.25">
      <c r="B2723" s="140"/>
    </row>
    <row r="2724" spans="2:2" x14ac:dyDescent="0.25">
      <c r="B2724" s="140"/>
    </row>
    <row r="2725" spans="2:2" x14ac:dyDescent="0.25">
      <c r="B2725" s="140"/>
    </row>
    <row r="2726" spans="2:2" x14ac:dyDescent="0.25">
      <c r="B2726" s="140"/>
    </row>
    <row r="2727" spans="2:2" x14ac:dyDescent="0.25">
      <c r="B2727" s="140"/>
    </row>
    <row r="2728" spans="2:2" x14ac:dyDescent="0.25">
      <c r="B2728" s="140"/>
    </row>
    <row r="2729" spans="2:2" x14ac:dyDescent="0.25">
      <c r="B2729" s="140"/>
    </row>
    <row r="2730" spans="2:2" x14ac:dyDescent="0.25">
      <c r="B2730" s="140"/>
    </row>
    <row r="2731" spans="2:2" x14ac:dyDescent="0.25">
      <c r="B2731" s="140"/>
    </row>
    <row r="2732" spans="2:2" x14ac:dyDescent="0.25">
      <c r="B2732" s="140"/>
    </row>
    <row r="2733" spans="2:2" x14ac:dyDescent="0.25">
      <c r="B2733" s="140"/>
    </row>
    <row r="2734" spans="2:2" x14ac:dyDescent="0.25">
      <c r="B2734" s="140"/>
    </row>
    <row r="2735" spans="2:2" x14ac:dyDescent="0.25">
      <c r="B2735" s="140"/>
    </row>
    <row r="2736" spans="2:2" x14ac:dyDescent="0.25">
      <c r="B2736" s="140"/>
    </row>
    <row r="2737" spans="2:2" x14ac:dyDescent="0.25">
      <c r="B2737" s="140"/>
    </row>
    <row r="2738" spans="2:2" x14ac:dyDescent="0.25">
      <c r="B2738" s="140"/>
    </row>
    <row r="2739" spans="2:2" x14ac:dyDescent="0.25">
      <c r="B2739" s="140"/>
    </row>
    <row r="2740" spans="2:2" x14ac:dyDescent="0.25">
      <c r="B2740" s="140"/>
    </row>
    <row r="2741" spans="2:2" x14ac:dyDescent="0.25">
      <c r="B2741" s="140"/>
    </row>
    <row r="2742" spans="2:2" x14ac:dyDescent="0.25">
      <c r="B2742" s="140"/>
    </row>
    <row r="2743" spans="2:2" x14ac:dyDescent="0.25">
      <c r="B2743" s="140"/>
    </row>
    <row r="2744" spans="2:2" x14ac:dyDescent="0.25">
      <c r="B2744" s="140"/>
    </row>
    <row r="2745" spans="2:2" x14ac:dyDescent="0.25">
      <c r="B2745" s="140"/>
    </row>
    <row r="2746" spans="2:2" x14ac:dyDescent="0.25">
      <c r="B2746" s="140"/>
    </row>
    <row r="2747" spans="2:2" x14ac:dyDescent="0.25">
      <c r="B2747" s="140"/>
    </row>
    <row r="2748" spans="2:2" x14ac:dyDescent="0.25">
      <c r="B2748" s="140"/>
    </row>
    <row r="2749" spans="2:2" x14ac:dyDescent="0.25">
      <c r="B2749" s="140"/>
    </row>
    <row r="2750" spans="2:2" x14ac:dyDescent="0.25">
      <c r="B2750" s="140"/>
    </row>
    <row r="2751" spans="2:2" x14ac:dyDescent="0.25">
      <c r="B2751" s="140"/>
    </row>
    <row r="2752" spans="2:2" x14ac:dyDescent="0.25">
      <c r="B2752" s="140"/>
    </row>
    <row r="2753" spans="2:2" x14ac:dyDescent="0.25">
      <c r="B2753" s="140"/>
    </row>
    <row r="2754" spans="2:2" x14ac:dyDescent="0.25">
      <c r="B2754" s="140"/>
    </row>
    <row r="2755" spans="2:2" x14ac:dyDescent="0.25">
      <c r="B2755" s="140"/>
    </row>
    <row r="2756" spans="2:2" x14ac:dyDescent="0.25">
      <c r="B2756" s="140"/>
    </row>
    <row r="2757" spans="2:2" x14ac:dyDescent="0.25">
      <c r="B2757" s="140"/>
    </row>
    <row r="2758" spans="2:2" x14ac:dyDescent="0.25">
      <c r="B2758" s="140"/>
    </row>
    <row r="2759" spans="2:2" x14ac:dyDescent="0.25">
      <c r="B2759" s="140"/>
    </row>
    <row r="2760" spans="2:2" x14ac:dyDescent="0.25">
      <c r="B2760" s="140"/>
    </row>
    <row r="2761" spans="2:2" x14ac:dyDescent="0.25">
      <c r="B2761" s="140"/>
    </row>
    <row r="2762" spans="2:2" x14ac:dyDescent="0.25">
      <c r="B2762" s="140"/>
    </row>
    <row r="2763" spans="2:2" x14ac:dyDescent="0.25">
      <c r="B2763" s="140"/>
    </row>
    <row r="2764" spans="2:2" x14ac:dyDescent="0.25">
      <c r="B2764" s="140"/>
    </row>
    <row r="2765" spans="2:2" x14ac:dyDescent="0.25">
      <c r="B2765" s="140"/>
    </row>
    <row r="2766" spans="2:2" x14ac:dyDescent="0.25">
      <c r="B2766" s="140"/>
    </row>
    <row r="2767" spans="2:2" x14ac:dyDescent="0.25">
      <c r="B2767" s="140"/>
    </row>
    <row r="2768" spans="2:2" x14ac:dyDescent="0.25">
      <c r="B2768" s="140"/>
    </row>
    <row r="2769" spans="2:2" x14ac:dyDescent="0.25">
      <c r="B2769" s="140"/>
    </row>
    <row r="2770" spans="2:2" x14ac:dyDescent="0.25">
      <c r="B2770" s="140"/>
    </row>
    <row r="2771" spans="2:2" x14ac:dyDescent="0.25">
      <c r="B2771" s="140"/>
    </row>
    <row r="2772" spans="2:2" x14ac:dyDescent="0.25">
      <c r="B2772" s="140"/>
    </row>
    <row r="2773" spans="2:2" x14ac:dyDescent="0.25">
      <c r="B2773" s="140"/>
    </row>
    <row r="2774" spans="2:2" x14ac:dyDescent="0.25">
      <c r="B2774" s="140"/>
    </row>
    <row r="2775" spans="2:2" x14ac:dyDescent="0.25">
      <c r="B2775" s="140"/>
    </row>
    <row r="2776" spans="2:2" x14ac:dyDescent="0.25">
      <c r="B2776" s="140"/>
    </row>
    <row r="2777" spans="2:2" x14ac:dyDescent="0.25">
      <c r="B2777" s="140"/>
    </row>
    <row r="2778" spans="2:2" x14ac:dyDescent="0.25">
      <c r="B2778" s="140"/>
    </row>
    <row r="2779" spans="2:2" x14ac:dyDescent="0.25">
      <c r="B2779" s="140"/>
    </row>
    <row r="2780" spans="2:2" x14ac:dyDescent="0.25">
      <c r="B2780" s="140"/>
    </row>
    <row r="2781" spans="2:2" x14ac:dyDescent="0.25">
      <c r="B2781" s="140"/>
    </row>
    <row r="2782" spans="2:2" x14ac:dyDescent="0.25">
      <c r="B2782" s="140"/>
    </row>
    <row r="2783" spans="2:2" x14ac:dyDescent="0.25">
      <c r="B2783" s="140"/>
    </row>
    <row r="2784" spans="2:2" x14ac:dyDescent="0.25">
      <c r="B2784" s="140"/>
    </row>
    <row r="2785" spans="2:2" x14ac:dyDescent="0.25">
      <c r="B2785" s="140"/>
    </row>
    <row r="2786" spans="2:2" x14ac:dyDescent="0.25">
      <c r="B2786" s="140"/>
    </row>
    <row r="2787" spans="2:2" x14ac:dyDescent="0.25">
      <c r="B2787" s="140"/>
    </row>
    <row r="2788" spans="2:2" x14ac:dyDescent="0.25">
      <c r="B2788" s="140"/>
    </row>
    <row r="2789" spans="2:2" x14ac:dyDescent="0.25">
      <c r="B2789" s="140"/>
    </row>
    <row r="2790" spans="2:2" x14ac:dyDescent="0.25">
      <c r="B2790" s="140"/>
    </row>
    <row r="2791" spans="2:2" x14ac:dyDescent="0.25">
      <c r="B2791" s="140"/>
    </row>
    <row r="2792" spans="2:2" x14ac:dyDescent="0.25">
      <c r="B2792" s="140"/>
    </row>
    <row r="2793" spans="2:2" x14ac:dyDescent="0.25">
      <c r="B2793" s="140"/>
    </row>
    <row r="2794" spans="2:2" x14ac:dyDescent="0.25">
      <c r="B2794" s="140"/>
    </row>
    <row r="2795" spans="2:2" x14ac:dyDescent="0.25">
      <c r="B2795" s="140"/>
    </row>
    <row r="2796" spans="2:2" x14ac:dyDescent="0.25">
      <c r="B2796" s="140"/>
    </row>
    <row r="2797" spans="2:2" x14ac:dyDescent="0.25">
      <c r="B2797" s="140"/>
    </row>
    <row r="2798" spans="2:2" x14ac:dyDescent="0.25">
      <c r="B2798" s="140"/>
    </row>
    <row r="2799" spans="2:2" x14ac:dyDescent="0.25">
      <c r="B2799" s="140"/>
    </row>
    <row r="2800" spans="2:2" x14ac:dyDescent="0.25">
      <c r="B2800" s="140"/>
    </row>
    <row r="2801" spans="2:2" x14ac:dyDescent="0.25">
      <c r="B2801" s="140"/>
    </row>
    <row r="2802" spans="2:2" x14ac:dyDescent="0.25">
      <c r="B2802" s="140"/>
    </row>
    <row r="2803" spans="2:2" x14ac:dyDescent="0.25">
      <c r="B2803" s="140"/>
    </row>
    <row r="2804" spans="2:2" x14ac:dyDescent="0.25">
      <c r="B2804" s="140"/>
    </row>
    <row r="2805" spans="2:2" x14ac:dyDescent="0.25">
      <c r="B2805" s="140"/>
    </row>
    <row r="2806" spans="2:2" x14ac:dyDescent="0.25">
      <c r="B2806" s="140"/>
    </row>
    <row r="2807" spans="2:2" x14ac:dyDescent="0.25">
      <c r="B2807" s="140"/>
    </row>
    <row r="2808" spans="2:2" x14ac:dyDescent="0.25">
      <c r="B2808" s="140"/>
    </row>
    <row r="2809" spans="2:2" x14ac:dyDescent="0.25">
      <c r="B2809" s="140"/>
    </row>
    <row r="2810" spans="2:2" x14ac:dyDescent="0.25">
      <c r="B2810" s="140"/>
    </row>
    <row r="2811" spans="2:2" x14ac:dyDescent="0.25">
      <c r="B2811" s="140"/>
    </row>
    <row r="2812" spans="2:2" x14ac:dyDescent="0.25">
      <c r="B2812" s="140"/>
    </row>
    <row r="2813" spans="2:2" x14ac:dyDescent="0.25">
      <c r="B2813" s="140"/>
    </row>
    <row r="2814" spans="2:2" x14ac:dyDescent="0.25">
      <c r="B2814" s="140"/>
    </row>
    <row r="2815" spans="2:2" x14ac:dyDescent="0.25">
      <c r="B2815" s="140"/>
    </row>
    <row r="2816" spans="2:2" x14ac:dyDescent="0.25">
      <c r="B2816" s="140"/>
    </row>
    <row r="2817" spans="2:2" x14ac:dyDescent="0.25">
      <c r="B2817" s="140"/>
    </row>
    <row r="2818" spans="2:2" x14ac:dyDescent="0.25">
      <c r="B2818" s="140"/>
    </row>
    <row r="2819" spans="2:2" x14ac:dyDescent="0.25">
      <c r="B2819" s="140"/>
    </row>
    <row r="2820" spans="2:2" x14ac:dyDescent="0.25">
      <c r="B2820" s="140"/>
    </row>
    <row r="2821" spans="2:2" x14ac:dyDescent="0.25">
      <c r="B2821" s="140"/>
    </row>
    <row r="2822" spans="2:2" x14ac:dyDescent="0.25">
      <c r="B2822" s="140"/>
    </row>
    <row r="2823" spans="2:2" x14ac:dyDescent="0.25">
      <c r="B2823" s="140"/>
    </row>
    <row r="2824" spans="2:2" x14ac:dyDescent="0.25">
      <c r="B2824" s="140"/>
    </row>
    <row r="2825" spans="2:2" x14ac:dyDescent="0.25">
      <c r="B2825" s="140"/>
    </row>
    <row r="2826" spans="2:2" x14ac:dyDescent="0.25">
      <c r="B2826" s="140"/>
    </row>
    <row r="2827" spans="2:2" x14ac:dyDescent="0.25">
      <c r="B2827" s="140"/>
    </row>
    <row r="2828" spans="2:2" x14ac:dyDescent="0.25">
      <c r="B2828" s="140"/>
    </row>
    <row r="2829" spans="2:2" x14ac:dyDescent="0.25">
      <c r="B2829" s="140"/>
    </row>
    <row r="2830" spans="2:2" x14ac:dyDescent="0.25">
      <c r="B2830" s="140"/>
    </row>
    <row r="2831" spans="2:2" x14ac:dyDescent="0.25">
      <c r="B2831" s="140"/>
    </row>
    <row r="2832" spans="2:2" x14ac:dyDescent="0.25">
      <c r="B2832" s="140"/>
    </row>
    <row r="2833" spans="2:2" x14ac:dyDescent="0.25">
      <c r="B2833" s="140"/>
    </row>
    <row r="2834" spans="2:2" x14ac:dyDescent="0.25">
      <c r="B2834" s="140"/>
    </row>
    <row r="2835" spans="2:2" x14ac:dyDescent="0.25">
      <c r="B2835" s="140"/>
    </row>
    <row r="2836" spans="2:2" x14ac:dyDescent="0.25">
      <c r="B2836" s="140"/>
    </row>
    <row r="2837" spans="2:2" x14ac:dyDescent="0.25">
      <c r="B2837" s="140"/>
    </row>
    <row r="2838" spans="2:2" x14ac:dyDescent="0.25">
      <c r="B2838" s="140"/>
    </row>
    <row r="2839" spans="2:2" x14ac:dyDescent="0.25">
      <c r="B2839" s="140"/>
    </row>
    <row r="2840" spans="2:2" x14ac:dyDescent="0.25">
      <c r="B2840" s="140"/>
    </row>
    <row r="2841" spans="2:2" x14ac:dyDescent="0.25">
      <c r="B2841" s="140"/>
    </row>
    <row r="2842" spans="2:2" x14ac:dyDescent="0.25">
      <c r="B2842" s="140"/>
    </row>
    <row r="2843" spans="2:2" x14ac:dyDescent="0.25">
      <c r="B2843" s="140"/>
    </row>
    <row r="2844" spans="2:2" x14ac:dyDescent="0.25">
      <c r="B2844" s="140"/>
    </row>
    <row r="2845" spans="2:2" x14ac:dyDescent="0.25">
      <c r="B2845" s="140"/>
    </row>
    <row r="2846" spans="2:2" x14ac:dyDescent="0.25">
      <c r="B2846" s="140"/>
    </row>
    <row r="2847" spans="2:2" x14ac:dyDescent="0.25">
      <c r="B2847" s="140"/>
    </row>
    <row r="2848" spans="2:2" x14ac:dyDescent="0.25">
      <c r="B2848" s="140"/>
    </row>
    <row r="2849" spans="2:2" x14ac:dyDescent="0.25">
      <c r="B2849" s="140"/>
    </row>
    <row r="2850" spans="2:2" x14ac:dyDescent="0.25">
      <c r="B2850" s="140"/>
    </row>
    <row r="2851" spans="2:2" x14ac:dyDescent="0.25">
      <c r="B2851" s="140"/>
    </row>
    <row r="2852" spans="2:2" x14ac:dyDescent="0.25">
      <c r="B2852" s="140"/>
    </row>
    <row r="2853" spans="2:2" x14ac:dyDescent="0.25">
      <c r="B2853" s="140"/>
    </row>
    <row r="2854" spans="2:2" x14ac:dyDescent="0.25">
      <c r="B2854" s="140"/>
    </row>
    <row r="2855" spans="2:2" x14ac:dyDescent="0.25">
      <c r="B2855" s="140"/>
    </row>
    <row r="2856" spans="2:2" x14ac:dyDescent="0.25">
      <c r="B2856" s="140"/>
    </row>
    <row r="2857" spans="2:2" x14ac:dyDescent="0.25">
      <c r="B2857" s="140"/>
    </row>
    <row r="2858" spans="2:2" x14ac:dyDescent="0.25">
      <c r="B2858" s="140"/>
    </row>
    <row r="2859" spans="2:2" x14ac:dyDescent="0.25">
      <c r="B2859" s="140"/>
    </row>
    <row r="2860" spans="2:2" x14ac:dyDescent="0.25">
      <c r="B2860" s="140"/>
    </row>
    <row r="2861" spans="2:2" x14ac:dyDescent="0.25">
      <c r="B2861" s="140"/>
    </row>
    <row r="2862" spans="2:2" x14ac:dyDescent="0.25">
      <c r="B2862" s="140"/>
    </row>
    <row r="2863" spans="2:2" x14ac:dyDescent="0.25">
      <c r="B2863" s="140"/>
    </row>
    <row r="2864" spans="2:2" x14ac:dyDescent="0.25">
      <c r="B2864" s="140"/>
    </row>
    <row r="2865" spans="2:2" x14ac:dyDescent="0.25">
      <c r="B2865" s="140"/>
    </row>
    <row r="2866" spans="2:2" x14ac:dyDescent="0.25">
      <c r="B2866" s="140"/>
    </row>
    <row r="2867" spans="2:2" x14ac:dyDescent="0.25">
      <c r="B2867" s="140"/>
    </row>
    <row r="2868" spans="2:2" x14ac:dyDescent="0.25">
      <c r="B2868" s="140"/>
    </row>
    <row r="2869" spans="2:2" x14ac:dyDescent="0.25">
      <c r="B2869" s="140"/>
    </row>
    <row r="2870" spans="2:2" x14ac:dyDescent="0.25">
      <c r="B2870" s="140"/>
    </row>
    <row r="2871" spans="2:2" x14ac:dyDescent="0.25">
      <c r="B2871" s="140"/>
    </row>
    <row r="2872" spans="2:2" x14ac:dyDescent="0.25">
      <c r="B2872" s="140"/>
    </row>
    <row r="2873" spans="2:2" x14ac:dyDescent="0.25">
      <c r="B2873" s="140"/>
    </row>
    <row r="2874" spans="2:2" x14ac:dyDescent="0.25">
      <c r="B2874" s="140"/>
    </row>
    <row r="2875" spans="2:2" x14ac:dyDescent="0.25">
      <c r="B2875" s="140"/>
    </row>
    <row r="2876" spans="2:2" x14ac:dyDescent="0.25">
      <c r="B2876" s="140"/>
    </row>
    <row r="2877" spans="2:2" x14ac:dyDescent="0.25">
      <c r="B2877" s="140"/>
    </row>
    <row r="2878" spans="2:2" x14ac:dyDescent="0.25">
      <c r="B2878" s="140"/>
    </row>
    <row r="2879" spans="2:2" x14ac:dyDescent="0.25">
      <c r="B2879" s="140"/>
    </row>
    <row r="2880" spans="2:2" x14ac:dyDescent="0.25">
      <c r="B2880" s="140"/>
    </row>
    <row r="2881" spans="2:2" x14ac:dyDescent="0.25">
      <c r="B2881" s="140"/>
    </row>
    <row r="2882" spans="2:2" x14ac:dyDescent="0.25">
      <c r="B2882" s="140"/>
    </row>
    <row r="2883" spans="2:2" x14ac:dyDescent="0.25">
      <c r="B2883" s="140"/>
    </row>
    <row r="2884" spans="2:2" x14ac:dyDescent="0.25">
      <c r="B2884" s="140"/>
    </row>
    <row r="2885" spans="2:2" x14ac:dyDescent="0.25">
      <c r="B2885" s="140"/>
    </row>
    <row r="2886" spans="2:2" x14ac:dyDescent="0.25">
      <c r="B2886" s="140"/>
    </row>
    <row r="2887" spans="2:2" x14ac:dyDescent="0.25">
      <c r="B2887" s="140"/>
    </row>
    <row r="2888" spans="2:2" x14ac:dyDescent="0.25">
      <c r="B2888" s="140"/>
    </row>
    <row r="2889" spans="2:2" x14ac:dyDescent="0.25">
      <c r="B2889" s="140"/>
    </row>
    <row r="2890" spans="2:2" x14ac:dyDescent="0.25">
      <c r="B2890" s="140"/>
    </row>
    <row r="2891" spans="2:2" x14ac:dyDescent="0.25">
      <c r="B2891" s="140"/>
    </row>
    <row r="2892" spans="2:2" x14ac:dyDescent="0.25">
      <c r="B2892" s="140"/>
    </row>
    <row r="2893" spans="2:2" x14ac:dyDescent="0.25">
      <c r="B2893" s="140"/>
    </row>
    <row r="2894" spans="2:2" x14ac:dyDescent="0.25">
      <c r="B2894" s="140"/>
    </row>
    <row r="2895" spans="2:2" x14ac:dyDescent="0.25">
      <c r="B2895" s="140"/>
    </row>
    <row r="2896" spans="2:2" x14ac:dyDescent="0.25">
      <c r="B2896" s="140"/>
    </row>
    <row r="2897" spans="2:2" x14ac:dyDescent="0.25">
      <c r="B2897" s="140"/>
    </row>
    <row r="2898" spans="2:2" x14ac:dyDescent="0.25">
      <c r="B2898" s="140"/>
    </row>
    <row r="2899" spans="2:2" x14ac:dyDescent="0.25">
      <c r="B2899" s="140"/>
    </row>
    <row r="2900" spans="2:2" x14ac:dyDescent="0.25">
      <c r="B2900" s="140"/>
    </row>
    <row r="2901" spans="2:2" x14ac:dyDescent="0.25">
      <c r="B2901" s="140"/>
    </row>
    <row r="2902" spans="2:2" x14ac:dyDescent="0.25">
      <c r="B2902" s="140"/>
    </row>
    <row r="2903" spans="2:2" x14ac:dyDescent="0.25">
      <c r="B2903" s="140"/>
    </row>
    <row r="2904" spans="2:2" x14ac:dyDescent="0.25">
      <c r="B2904" s="140"/>
    </row>
    <row r="2905" spans="2:2" x14ac:dyDescent="0.25">
      <c r="B2905" s="140"/>
    </row>
    <row r="2906" spans="2:2" x14ac:dyDescent="0.25">
      <c r="B2906" s="140"/>
    </row>
    <row r="2907" spans="2:2" x14ac:dyDescent="0.25">
      <c r="B2907" s="140"/>
    </row>
    <row r="2908" spans="2:2" x14ac:dyDescent="0.25">
      <c r="B2908" s="140"/>
    </row>
    <row r="2909" spans="2:2" x14ac:dyDescent="0.25">
      <c r="B2909" s="140"/>
    </row>
    <row r="2910" spans="2:2" x14ac:dyDescent="0.25">
      <c r="B2910" s="140"/>
    </row>
    <row r="2911" spans="2:2" x14ac:dyDescent="0.25">
      <c r="B2911" s="140"/>
    </row>
    <row r="2912" spans="2:2" x14ac:dyDescent="0.25">
      <c r="B2912" s="140"/>
    </row>
    <row r="2913" spans="2:2" x14ac:dyDescent="0.25">
      <c r="B2913" s="140"/>
    </row>
    <row r="2914" spans="2:2" x14ac:dyDescent="0.25">
      <c r="B2914" s="140"/>
    </row>
    <row r="2915" spans="2:2" x14ac:dyDescent="0.25">
      <c r="B2915" s="140"/>
    </row>
    <row r="2916" spans="2:2" x14ac:dyDescent="0.25">
      <c r="B2916" s="140"/>
    </row>
    <row r="2917" spans="2:2" x14ac:dyDescent="0.25">
      <c r="B2917" s="140"/>
    </row>
    <row r="2918" spans="2:2" x14ac:dyDescent="0.25">
      <c r="B2918" s="140"/>
    </row>
    <row r="2919" spans="2:2" x14ac:dyDescent="0.25">
      <c r="B2919" s="140"/>
    </row>
    <row r="2920" spans="2:2" x14ac:dyDescent="0.25">
      <c r="B2920" s="140"/>
    </row>
    <row r="2921" spans="2:2" x14ac:dyDescent="0.25">
      <c r="B2921" s="140"/>
    </row>
    <row r="2922" spans="2:2" x14ac:dyDescent="0.25">
      <c r="B2922" s="140"/>
    </row>
    <row r="2923" spans="2:2" x14ac:dyDescent="0.25">
      <c r="B2923" s="140"/>
    </row>
    <row r="2924" spans="2:2" x14ac:dyDescent="0.25">
      <c r="B2924" s="140"/>
    </row>
    <row r="2925" spans="2:2" x14ac:dyDescent="0.25">
      <c r="B2925" s="140"/>
    </row>
    <row r="2926" spans="2:2" x14ac:dyDescent="0.25">
      <c r="B2926" s="140"/>
    </row>
    <row r="2927" spans="2:2" x14ac:dyDescent="0.25">
      <c r="B2927" s="140"/>
    </row>
    <row r="2928" spans="2:2" x14ac:dyDescent="0.25">
      <c r="B2928" s="140"/>
    </row>
    <row r="2929" spans="2:2" x14ac:dyDescent="0.25">
      <c r="B2929" s="140"/>
    </row>
    <row r="2930" spans="2:2" x14ac:dyDescent="0.25">
      <c r="B2930" s="140"/>
    </row>
    <row r="2931" spans="2:2" x14ac:dyDescent="0.25">
      <c r="B2931" s="140"/>
    </row>
    <row r="2932" spans="2:2" x14ac:dyDescent="0.25">
      <c r="B2932" s="140"/>
    </row>
    <row r="2933" spans="2:2" x14ac:dyDescent="0.25">
      <c r="B2933" s="140"/>
    </row>
    <row r="2934" spans="2:2" x14ac:dyDescent="0.25">
      <c r="B2934" s="140"/>
    </row>
    <row r="2935" spans="2:2" x14ac:dyDescent="0.25">
      <c r="B2935" s="140"/>
    </row>
    <row r="2936" spans="2:2" x14ac:dyDescent="0.25">
      <c r="B2936" s="140"/>
    </row>
    <row r="2937" spans="2:2" x14ac:dyDescent="0.25">
      <c r="B2937" s="140"/>
    </row>
    <row r="2938" spans="2:2" x14ac:dyDescent="0.25">
      <c r="B2938" s="140"/>
    </row>
    <row r="2939" spans="2:2" x14ac:dyDescent="0.25">
      <c r="B2939" s="140"/>
    </row>
    <row r="2940" spans="2:2" x14ac:dyDescent="0.25">
      <c r="B2940" s="140"/>
    </row>
    <row r="2941" spans="2:2" x14ac:dyDescent="0.25">
      <c r="B2941" s="140"/>
    </row>
    <row r="2942" spans="2:2" x14ac:dyDescent="0.25">
      <c r="B2942" s="140"/>
    </row>
    <row r="2943" spans="2:2" x14ac:dyDescent="0.25">
      <c r="B2943" s="140"/>
    </row>
    <row r="2944" spans="2:2" x14ac:dyDescent="0.25">
      <c r="B2944" s="140"/>
    </row>
    <row r="2945" spans="2:2" x14ac:dyDescent="0.25">
      <c r="B2945" s="140"/>
    </row>
    <row r="2946" spans="2:2" x14ac:dyDescent="0.25">
      <c r="B2946" s="140"/>
    </row>
    <row r="2947" spans="2:2" x14ac:dyDescent="0.25">
      <c r="B2947" s="140"/>
    </row>
    <row r="2948" spans="2:2" x14ac:dyDescent="0.25">
      <c r="B2948" s="140"/>
    </row>
    <row r="2949" spans="2:2" x14ac:dyDescent="0.25">
      <c r="B2949" s="140"/>
    </row>
    <row r="2950" spans="2:2" x14ac:dyDescent="0.25">
      <c r="B2950" s="140"/>
    </row>
    <row r="2951" spans="2:2" x14ac:dyDescent="0.25">
      <c r="B2951" s="140"/>
    </row>
    <row r="2952" spans="2:2" x14ac:dyDescent="0.25">
      <c r="B2952" s="140"/>
    </row>
    <row r="2953" spans="2:2" x14ac:dyDescent="0.25">
      <c r="B2953" s="140"/>
    </row>
    <row r="2954" spans="2:2" x14ac:dyDescent="0.25">
      <c r="B2954" s="140"/>
    </row>
    <row r="2955" spans="2:2" x14ac:dyDescent="0.25">
      <c r="B2955" s="140"/>
    </row>
    <row r="2956" spans="2:2" x14ac:dyDescent="0.25">
      <c r="B2956" s="140"/>
    </row>
    <row r="2957" spans="2:2" x14ac:dyDescent="0.25">
      <c r="B2957" s="140"/>
    </row>
    <row r="2958" spans="2:2" x14ac:dyDescent="0.25">
      <c r="B2958" s="140"/>
    </row>
    <row r="2959" spans="2:2" x14ac:dyDescent="0.25">
      <c r="B2959" s="140"/>
    </row>
    <row r="2960" spans="2:2" x14ac:dyDescent="0.25">
      <c r="B2960" s="140"/>
    </row>
    <row r="2961" spans="2:2" x14ac:dyDescent="0.25">
      <c r="B2961" s="140"/>
    </row>
    <row r="2962" spans="2:2" x14ac:dyDescent="0.25">
      <c r="B2962" s="140"/>
    </row>
    <row r="2963" spans="2:2" x14ac:dyDescent="0.25">
      <c r="B2963" s="140"/>
    </row>
    <row r="2964" spans="2:2" x14ac:dyDescent="0.25">
      <c r="B2964" s="140"/>
    </row>
    <row r="2965" spans="2:2" x14ac:dyDescent="0.25">
      <c r="B2965" s="140"/>
    </row>
    <row r="2966" spans="2:2" x14ac:dyDescent="0.25">
      <c r="B2966" s="140"/>
    </row>
    <row r="2967" spans="2:2" x14ac:dyDescent="0.25">
      <c r="B2967" s="140"/>
    </row>
    <row r="2968" spans="2:2" x14ac:dyDescent="0.25">
      <c r="B2968" s="140"/>
    </row>
    <row r="2969" spans="2:2" x14ac:dyDescent="0.25">
      <c r="B2969" s="140"/>
    </row>
    <row r="2970" spans="2:2" x14ac:dyDescent="0.25">
      <c r="B2970" s="140"/>
    </row>
    <row r="2971" spans="2:2" x14ac:dyDescent="0.25">
      <c r="B2971" s="140"/>
    </row>
    <row r="2972" spans="2:2" x14ac:dyDescent="0.25">
      <c r="B2972" s="140"/>
    </row>
    <row r="2973" spans="2:2" x14ac:dyDescent="0.25">
      <c r="B2973" s="140"/>
    </row>
    <row r="2974" spans="2:2" x14ac:dyDescent="0.25">
      <c r="B2974" s="140"/>
    </row>
    <row r="2975" spans="2:2" x14ac:dyDescent="0.25">
      <c r="B2975" s="140"/>
    </row>
    <row r="2976" spans="2:2" x14ac:dyDescent="0.25">
      <c r="B2976" s="140"/>
    </row>
    <row r="2977" spans="2:2" x14ac:dyDescent="0.25">
      <c r="B2977" s="140"/>
    </row>
    <row r="2978" spans="2:2" x14ac:dyDescent="0.25">
      <c r="B2978" s="140"/>
    </row>
    <row r="2979" spans="2:2" x14ac:dyDescent="0.25">
      <c r="B2979" s="140"/>
    </row>
    <row r="2980" spans="2:2" x14ac:dyDescent="0.25">
      <c r="B2980" s="140"/>
    </row>
    <row r="2981" spans="2:2" x14ac:dyDescent="0.25">
      <c r="B2981" s="140"/>
    </row>
    <row r="2982" spans="2:2" x14ac:dyDescent="0.25">
      <c r="B2982" s="140"/>
    </row>
    <row r="2983" spans="2:2" x14ac:dyDescent="0.25">
      <c r="B2983" s="140"/>
    </row>
    <row r="2984" spans="2:2" x14ac:dyDescent="0.25">
      <c r="B2984" s="140"/>
    </row>
    <row r="2985" spans="2:2" x14ac:dyDescent="0.25">
      <c r="B2985" s="140"/>
    </row>
    <row r="2986" spans="2:2" x14ac:dyDescent="0.25">
      <c r="B2986" s="140"/>
    </row>
    <row r="2987" spans="2:2" x14ac:dyDescent="0.25">
      <c r="B2987" s="140"/>
    </row>
    <row r="2988" spans="2:2" x14ac:dyDescent="0.25">
      <c r="B2988" s="140"/>
    </row>
    <row r="2989" spans="2:2" x14ac:dyDescent="0.25">
      <c r="B2989" s="140"/>
    </row>
    <row r="2990" spans="2:2" x14ac:dyDescent="0.25">
      <c r="B2990" s="140"/>
    </row>
    <row r="2991" spans="2:2" x14ac:dyDescent="0.25">
      <c r="B2991" s="140"/>
    </row>
    <row r="2992" spans="2:2" x14ac:dyDescent="0.25">
      <c r="B2992" s="140"/>
    </row>
    <row r="2993" spans="2:2" x14ac:dyDescent="0.25">
      <c r="B2993" s="140"/>
    </row>
    <row r="2994" spans="2:2" x14ac:dyDescent="0.25">
      <c r="B2994" s="140"/>
    </row>
    <row r="2995" spans="2:2" x14ac:dyDescent="0.25">
      <c r="B2995" s="140"/>
    </row>
    <row r="2996" spans="2:2" x14ac:dyDescent="0.25">
      <c r="B2996" s="140"/>
    </row>
    <row r="2997" spans="2:2" x14ac:dyDescent="0.25">
      <c r="B2997" s="140"/>
    </row>
    <row r="2998" spans="2:2" x14ac:dyDescent="0.25">
      <c r="B2998" s="140"/>
    </row>
    <row r="2999" spans="2:2" x14ac:dyDescent="0.25">
      <c r="B2999" s="140"/>
    </row>
    <row r="3000" spans="2:2" x14ac:dyDescent="0.25">
      <c r="B3000" s="140"/>
    </row>
    <row r="3001" spans="2:2" x14ac:dyDescent="0.25">
      <c r="B3001" s="140"/>
    </row>
    <row r="3002" spans="2:2" x14ac:dyDescent="0.25">
      <c r="B3002" s="140"/>
    </row>
    <row r="3003" spans="2:2" x14ac:dyDescent="0.25">
      <c r="B3003" s="140"/>
    </row>
    <row r="3004" spans="2:2" x14ac:dyDescent="0.25">
      <c r="B3004" s="140"/>
    </row>
    <row r="3005" spans="2:2" x14ac:dyDescent="0.25">
      <c r="B3005" s="140"/>
    </row>
    <row r="3006" spans="2:2" x14ac:dyDescent="0.25">
      <c r="B3006" s="140"/>
    </row>
    <row r="3007" spans="2:2" x14ac:dyDescent="0.25">
      <c r="B3007" s="140"/>
    </row>
    <row r="3008" spans="2:2" x14ac:dyDescent="0.25">
      <c r="B3008" s="140"/>
    </row>
    <row r="3009" spans="2:2" x14ac:dyDescent="0.25">
      <c r="B3009" s="140"/>
    </row>
    <row r="3010" spans="2:2" x14ac:dyDescent="0.25">
      <c r="B3010" s="140"/>
    </row>
    <row r="3011" spans="2:2" x14ac:dyDescent="0.25">
      <c r="B3011" s="140"/>
    </row>
    <row r="3012" spans="2:2" x14ac:dyDescent="0.25">
      <c r="B3012" s="140"/>
    </row>
    <row r="3013" spans="2:2" x14ac:dyDescent="0.25">
      <c r="B3013" s="140"/>
    </row>
    <row r="3014" spans="2:2" x14ac:dyDescent="0.25">
      <c r="B3014" s="140"/>
    </row>
    <row r="3015" spans="2:2" x14ac:dyDescent="0.25">
      <c r="B3015" s="140"/>
    </row>
    <row r="3016" spans="2:2" x14ac:dyDescent="0.25">
      <c r="B3016" s="140"/>
    </row>
    <row r="3017" spans="2:2" x14ac:dyDescent="0.25">
      <c r="B3017" s="140"/>
    </row>
    <row r="3018" spans="2:2" x14ac:dyDescent="0.25">
      <c r="B3018" s="140"/>
    </row>
    <row r="3019" spans="2:2" x14ac:dyDescent="0.25">
      <c r="B3019" s="140"/>
    </row>
    <row r="3020" spans="2:2" x14ac:dyDescent="0.25">
      <c r="B3020" s="140"/>
    </row>
    <row r="3021" spans="2:2" x14ac:dyDescent="0.25">
      <c r="B3021" s="140"/>
    </row>
    <row r="3022" spans="2:2" x14ac:dyDescent="0.25">
      <c r="B3022" s="140"/>
    </row>
    <row r="3023" spans="2:2" x14ac:dyDescent="0.25">
      <c r="B3023" s="140"/>
    </row>
    <row r="3024" spans="2:2" x14ac:dyDescent="0.25">
      <c r="B3024" s="140"/>
    </row>
    <row r="3025" spans="2:2" x14ac:dyDescent="0.25">
      <c r="B3025" s="140"/>
    </row>
    <row r="3026" spans="2:2" x14ac:dyDescent="0.25">
      <c r="B3026" s="140"/>
    </row>
    <row r="3027" spans="2:2" x14ac:dyDescent="0.25">
      <c r="B3027" s="140"/>
    </row>
    <row r="3028" spans="2:2" x14ac:dyDescent="0.25">
      <c r="B3028" s="140"/>
    </row>
    <row r="3029" spans="2:2" x14ac:dyDescent="0.25">
      <c r="B3029" s="140"/>
    </row>
    <row r="3030" spans="2:2" x14ac:dyDescent="0.25">
      <c r="B3030" s="140"/>
    </row>
    <row r="3031" spans="2:2" x14ac:dyDescent="0.25">
      <c r="B3031" s="140"/>
    </row>
    <row r="3032" spans="2:2" x14ac:dyDescent="0.25">
      <c r="B3032" s="140"/>
    </row>
    <row r="3033" spans="2:2" x14ac:dyDescent="0.25">
      <c r="B3033" s="140"/>
    </row>
    <row r="3034" spans="2:2" x14ac:dyDescent="0.25">
      <c r="B3034" s="140"/>
    </row>
    <row r="3035" spans="2:2" x14ac:dyDescent="0.25">
      <c r="B3035" s="140"/>
    </row>
    <row r="3036" spans="2:2" x14ac:dyDescent="0.25">
      <c r="B3036" s="140"/>
    </row>
    <row r="3037" spans="2:2" x14ac:dyDescent="0.25">
      <c r="B3037" s="140"/>
    </row>
    <row r="3038" spans="2:2" x14ac:dyDescent="0.25">
      <c r="B3038" s="140"/>
    </row>
    <row r="3039" spans="2:2" x14ac:dyDescent="0.25">
      <c r="B3039" s="140"/>
    </row>
    <row r="3040" spans="2:2" x14ac:dyDescent="0.25">
      <c r="B3040" s="140"/>
    </row>
    <row r="3041" spans="2:2" x14ac:dyDescent="0.25">
      <c r="B3041" s="140"/>
    </row>
    <row r="3042" spans="2:2" x14ac:dyDescent="0.25">
      <c r="B3042" s="140"/>
    </row>
    <row r="3043" spans="2:2" x14ac:dyDescent="0.25">
      <c r="B3043" s="140"/>
    </row>
    <row r="3044" spans="2:2" x14ac:dyDescent="0.25">
      <c r="B3044" s="140"/>
    </row>
    <row r="3045" spans="2:2" x14ac:dyDescent="0.25">
      <c r="B3045" s="140"/>
    </row>
    <row r="3046" spans="2:2" x14ac:dyDescent="0.25">
      <c r="B3046" s="140"/>
    </row>
    <row r="3047" spans="2:2" x14ac:dyDescent="0.25">
      <c r="B3047" s="140"/>
    </row>
    <row r="3048" spans="2:2" x14ac:dyDescent="0.25">
      <c r="B3048" s="140"/>
    </row>
    <row r="3049" spans="2:2" x14ac:dyDescent="0.25">
      <c r="B3049" s="140"/>
    </row>
    <row r="3050" spans="2:2" x14ac:dyDescent="0.25">
      <c r="B3050" s="140"/>
    </row>
    <row r="3051" spans="2:2" x14ac:dyDescent="0.25">
      <c r="B3051" s="140"/>
    </row>
    <row r="3052" spans="2:2" x14ac:dyDescent="0.25">
      <c r="B3052" s="140"/>
    </row>
    <row r="3053" spans="2:2" x14ac:dyDescent="0.25">
      <c r="B3053" s="140"/>
    </row>
    <row r="3054" spans="2:2" x14ac:dyDescent="0.25">
      <c r="B3054" s="140"/>
    </row>
    <row r="3055" spans="2:2" x14ac:dyDescent="0.25">
      <c r="B3055" s="140"/>
    </row>
    <row r="3056" spans="2:2" x14ac:dyDescent="0.25">
      <c r="B3056" s="140"/>
    </row>
    <row r="3057" spans="2:2" x14ac:dyDescent="0.25">
      <c r="B3057" s="140"/>
    </row>
    <row r="3058" spans="2:2" x14ac:dyDescent="0.25">
      <c r="B3058" s="140"/>
    </row>
    <row r="3059" spans="2:2" x14ac:dyDescent="0.25">
      <c r="B3059" s="140"/>
    </row>
    <row r="3060" spans="2:2" x14ac:dyDescent="0.25">
      <c r="B3060" s="140"/>
    </row>
    <row r="3061" spans="2:2" x14ac:dyDescent="0.25">
      <c r="B3061" s="140"/>
    </row>
    <row r="3062" spans="2:2" x14ac:dyDescent="0.25">
      <c r="B3062" s="140"/>
    </row>
    <row r="3063" spans="2:2" x14ac:dyDescent="0.25">
      <c r="B3063" s="140"/>
    </row>
    <row r="3064" spans="2:2" x14ac:dyDescent="0.25">
      <c r="B3064" s="140"/>
    </row>
    <row r="3065" spans="2:2" x14ac:dyDescent="0.25">
      <c r="B3065" s="140"/>
    </row>
    <row r="3066" spans="2:2" x14ac:dyDescent="0.25">
      <c r="B3066" s="140"/>
    </row>
    <row r="3067" spans="2:2" x14ac:dyDescent="0.25">
      <c r="B3067" s="140"/>
    </row>
    <row r="3068" spans="2:2" x14ac:dyDescent="0.25">
      <c r="B3068" s="140"/>
    </row>
    <row r="3069" spans="2:2" x14ac:dyDescent="0.25">
      <c r="B3069" s="140"/>
    </row>
    <row r="3070" spans="2:2" x14ac:dyDescent="0.25">
      <c r="B3070" s="140"/>
    </row>
    <row r="3071" spans="2:2" x14ac:dyDescent="0.25">
      <c r="B3071" s="140"/>
    </row>
    <row r="3072" spans="2:2" x14ac:dyDescent="0.25">
      <c r="B3072" s="140"/>
    </row>
    <row r="3073" spans="2:2" x14ac:dyDescent="0.25">
      <c r="B3073" s="140"/>
    </row>
    <row r="3074" spans="2:2" x14ac:dyDescent="0.25">
      <c r="B3074" s="140"/>
    </row>
    <row r="3075" spans="2:2" x14ac:dyDescent="0.25">
      <c r="B3075" s="140"/>
    </row>
    <row r="3076" spans="2:2" x14ac:dyDescent="0.25">
      <c r="B3076" s="140"/>
    </row>
    <row r="3077" spans="2:2" x14ac:dyDescent="0.25">
      <c r="B3077" s="140"/>
    </row>
    <row r="3078" spans="2:2" x14ac:dyDescent="0.25">
      <c r="B3078" s="140"/>
    </row>
    <row r="3079" spans="2:2" x14ac:dyDescent="0.25">
      <c r="B3079" s="140"/>
    </row>
    <row r="3080" spans="2:2" x14ac:dyDescent="0.25">
      <c r="B3080" s="140"/>
    </row>
    <row r="3081" spans="2:2" x14ac:dyDescent="0.25">
      <c r="B3081" s="140"/>
    </row>
    <row r="3082" spans="2:2" x14ac:dyDescent="0.25">
      <c r="B3082" s="140"/>
    </row>
    <row r="3083" spans="2:2" x14ac:dyDescent="0.25">
      <c r="B3083" s="140"/>
    </row>
    <row r="3084" spans="2:2" x14ac:dyDescent="0.25">
      <c r="B3084" s="140"/>
    </row>
    <row r="3085" spans="2:2" x14ac:dyDescent="0.25">
      <c r="B3085" s="140"/>
    </row>
    <row r="3086" spans="2:2" x14ac:dyDescent="0.25">
      <c r="B3086" s="140"/>
    </row>
    <row r="3087" spans="2:2" x14ac:dyDescent="0.25">
      <c r="B3087" s="140"/>
    </row>
    <row r="3088" spans="2:2" x14ac:dyDescent="0.25">
      <c r="B3088" s="140"/>
    </row>
    <row r="3089" spans="2:2" x14ac:dyDescent="0.25">
      <c r="B3089" s="140"/>
    </row>
    <row r="3090" spans="2:2" x14ac:dyDescent="0.25">
      <c r="B3090" s="140"/>
    </row>
    <row r="3091" spans="2:2" x14ac:dyDescent="0.25">
      <c r="B3091" s="140"/>
    </row>
    <row r="3092" spans="2:2" x14ac:dyDescent="0.25">
      <c r="B3092" s="140"/>
    </row>
    <row r="3093" spans="2:2" x14ac:dyDescent="0.25">
      <c r="B3093" s="140"/>
    </row>
    <row r="3094" spans="2:2" x14ac:dyDescent="0.25">
      <c r="B3094" s="140"/>
    </row>
    <row r="3095" spans="2:2" x14ac:dyDescent="0.25">
      <c r="B3095" s="140"/>
    </row>
    <row r="3096" spans="2:2" x14ac:dyDescent="0.25">
      <c r="B3096" s="140"/>
    </row>
    <row r="3097" spans="2:2" x14ac:dyDescent="0.25">
      <c r="B3097" s="140"/>
    </row>
    <row r="3098" spans="2:2" x14ac:dyDescent="0.25">
      <c r="B3098" s="140"/>
    </row>
    <row r="3099" spans="2:2" x14ac:dyDescent="0.25">
      <c r="B3099" s="140"/>
    </row>
    <row r="3100" spans="2:2" x14ac:dyDescent="0.25">
      <c r="B3100" s="140"/>
    </row>
    <row r="3101" spans="2:2" x14ac:dyDescent="0.25">
      <c r="B3101" s="140"/>
    </row>
    <row r="3102" spans="2:2" x14ac:dyDescent="0.25">
      <c r="B3102" s="140"/>
    </row>
    <row r="3103" spans="2:2" x14ac:dyDescent="0.25">
      <c r="B3103" s="140"/>
    </row>
    <row r="3104" spans="2:2" x14ac:dyDescent="0.25">
      <c r="B3104" s="140"/>
    </row>
    <row r="3105" spans="2:2" x14ac:dyDescent="0.25">
      <c r="B3105" s="140"/>
    </row>
    <row r="3106" spans="2:2" x14ac:dyDescent="0.25">
      <c r="B3106" s="140"/>
    </row>
    <row r="3107" spans="2:2" x14ac:dyDescent="0.25">
      <c r="B3107" s="140"/>
    </row>
    <row r="3108" spans="2:2" x14ac:dyDescent="0.25">
      <c r="B3108" s="140"/>
    </row>
    <row r="3109" spans="2:2" x14ac:dyDescent="0.25">
      <c r="B3109" s="140"/>
    </row>
    <row r="3110" spans="2:2" x14ac:dyDescent="0.25">
      <c r="B3110" s="140"/>
    </row>
    <row r="3111" spans="2:2" x14ac:dyDescent="0.25">
      <c r="B3111" s="140"/>
    </row>
    <row r="3112" spans="2:2" x14ac:dyDescent="0.25">
      <c r="B3112" s="140"/>
    </row>
    <row r="3113" spans="2:2" x14ac:dyDescent="0.25">
      <c r="B3113" s="140"/>
    </row>
    <row r="3114" spans="2:2" x14ac:dyDescent="0.25">
      <c r="B3114" s="140"/>
    </row>
    <row r="3115" spans="2:2" x14ac:dyDescent="0.25">
      <c r="B3115" s="140"/>
    </row>
    <row r="3116" spans="2:2" x14ac:dyDescent="0.25">
      <c r="B3116" s="140"/>
    </row>
    <row r="3117" spans="2:2" x14ac:dyDescent="0.25">
      <c r="B3117" s="140"/>
    </row>
    <row r="3118" spans="2:2" x14ac:dyDescent="0.25">
      <c r="B3118" s="140"/>
    </row>
    <row r="3119" spans="2:2" x14ac:dyDescent="0.25">
      <c r="B3119" s="140"/>
    </row>
    <row r="3120" spans="2:2" x14ac:dyDescent="0.25">
      <c r="B3120" s="140"/>
    </row>
    <row r="3121" spans="2:2" x14ac:dyDescent="0.25">
      <c r="B3121" s="140"/>
    </row>
    <row r="3122" spans="2:2" x14ac:dyDescent="0.25">
      <c r="B3122" s="140"/>
    </row>
    <row r="3123" spans="2:2" x14ac:dyDescent="0.25">
      <c r="B3123" s="140"/>
    </row>
    <row r="3124" spans="2:2" x14ac:dyDescent="0.25">
      <c r="B3124" s="140"/>
    </row>
    <row r="3125" spans="2:2" x14ac:dyDescent="0.25">
      <c r="B3125" s="140"/>
    </row>
    <row r="3126" spans="2:2" x14ac:dyDescent="0.25">
      <c r="B3126" s="140"/>
    </row>
    <row r="3127" spans="2:2" x14ac:dyDescent="0.25">
      <c r="B3127" s="140"/>
    </row>
    <row r="3128" spans="2:2" x14ac:dyDescent="0.25">
      <c r="B3128" s="140"/>
    </row>
    <row r="3129" spans="2:2" x14ac:dyDescent="0.25">
      <c r="B3129" s="140"/>
    </row>
    <row r="3130" spans="2:2" x14ac:dyDescent="0.25">
      <c r="B3130" s="140"/>
    </row>
    <row r="3131" spans="2:2" x14ac:dyDescent="0.25">
      <c r="B3131" s="140"/>
    </row>
    <row r="3132" spans="2:2" x14ac:dyDescent="0.25">
      <c r="B3132" s="140"/>
    </row>
    <row r="3133" spans="2:2" x14ac:dyDescent="0.25">
      <c r="B3133" s="140"/>
    </row>
    <row r="3134" spans="2:2" x14ac:dyDescent="0.25">
      <c r="B3134" s="140"/>
    </row>
    <row r="3135" spans="2:2" x14ac:dyDescent="0.25">
      <c r="B3135" s="140"/>
    </row>
    <row r="3136" spans="2:2" x14ac:dyDescent="0.25">
      <c r="B3136" s="140"/>
    </row>
    <row r="3137" spans="2:2" x14ac:dyDescent="0.25">
      <c r="B3137" s="140"/>
    </row>
    <row r="3138" spans="2:2" x14ac:dyDescent="0.25">
      <c r="B3138" s="140"/>
    </row>
    <row r="3139" spans="2:2" x14ac:dyDescent="0.25">
      <c r="B3139" s="140"/>
    </row>
    <row r="3140" spans="2:2" x14ac:dyDescent="0.25">
      <c r="B3140" s="140"/>
    </row>
    <row r="3141" spans="2:2" x14ac:dyDescent="0.25">
      <c r="B3141" s="140"/>
    </row>
    <row r="3142" spans="2:2" x14ac:dyDescent="0.25">
      <c r="B3142" s="140"/>
    </row>
    <row r="3143" spans="2:2" x14ac:dyDescent="0.25">
      <c r="B3143" s="140"/>
    </row>
    <row r="3144" spans="2:2" x14ac:dyDescent="0.25">
      <c r="B3144" s="140"/>
    </row>
    <row r="3145" spans="2:2" x14ac:dyDescent="0.25">
      <c r="B3145" s="140"/>
    </row>
    <row r="3146" spans="2:2" x14ac:dyDescent="0.25">
      <c r="B3146" s="140"/>
    </row>
    <row r="3147" spans="2:2" x14ac:dyDescent="0.25">
      <c r="B3147" s="140"/>
    </row>
    <row r="3148" spans="2:2" x14ac:dyDescent="0.25">
      <c r="B3148" s="140"/>
    </row>
    <row r="3149" spans="2:2" x14ac:dyDescent="0.25">
      <c r="B3149" s="140"/>
    </row>
    <row r="3150" spans="2:2" x14ac:dyDescent="0.25">
      <c r="B3150" s="140"/>
    </row>
    <row r="3151" spans="2:2" x14ac:dyDescent="0.25">
      <c r="B3151" s="140"/>
    </row>
    <row r="3152" spans="2:2" x14ac:dyDescent="0.25">
      <c r="B3152" s="140"/>
    </row>
    <row r="3153" spans="2:2" x14ac:dyDescent="0.25">
      <c r="B3153" s="140"/>
    </row>
    <row r="3154" spans="2:2" x14ac:dyDescent="0.25">
      <c r="B3154" s="140"/>
    </row>
    <row r="3155" spans="2:2" x14ac:dyDescent="0.25">
      <c r="B3155" s="140"/>
    </row>
    <row r="3156" spans="2:2" x14ac:dyDescent="0.25">
      <c r="B3156" s="140"/>
    </row>
    <row r="3157" spans="2:2" x14ac:dyDescent="0.25">
      <c r="B3157" s="140"/>
    </row>
    <row r="3158" spans="2:2" x14ac:dyDescent="0.25">
      <c r="B3158" s="140"/>
    </row>
    <row r="3159" spans="2:2" x14ac:dyDescent="0.25">
      <c r="B3159" s="140"/>
    </row>
    <row r="3160" spans="2:2" x14ac:dyDescent="0.25">
      <c r="B3160" s="140"/>
    </row>
    <row r="3161" spans="2:2" x14ac:dyDescent="0.25">
      <c r="B3161" s="140"/>
    </row>
    <row r="3162" spans="2:2" x14ac:dyDescent="0.25">
      <c r="B3162" s="140"/>
    </row>
    <row r="3163" spans="2:2" x14ac:dyDescent="0.25">
      <c r="B3163" s="140"/>
    </row>
    <row r="3164" spans="2:2" x14ac:dyDescent="0.25">
      <c r="B3164" s="140"/>
    </row>
    <row r="3165" spans="2:2" x14ac:dyDescent="0.25">
      <c r="B3165" s="140"/>
    </row>
    <row r="3166" spans="2:2" x14ac:dyDescent="0.25">
      <c r="B3166" s="140"/>
    </row>
    <row r="3167" spans="2:2" x14ac:dyDescent="0.25">
      <c r="B3167" s="140"/>
    </row>
    <row r="3168" spans="2:2" x14ac:dyDescent="0.25">
      <c r="B3168" s="140"/>
    </row>
    <row r="3169" spans="2:2" x14ac:dyDescent="0.25">
      <c r="B3169" s="140"/>
    </row>
    <row r="3170" spans="2:2" x14ac:dyDescent="0.25">
      <c r="B3170" s="140"/>
    </row>
    <row r="3171" spans="2:2" x14ac:dyDescent="0.25">
      <c r="B3171" s="140"/>
    </row>
    <row r="3172" spans="2:2" x14ac:dyDescent="0.25">
      <c r="B3172" s="140"/>
    </row>
    <row r="3173" spans="2:2" x14ac:dyDescent="0.25">
      <c r="B3173" s="140"/>
    </row>
    <row r="3174" spans="2:2" x14ac:dyDescent="0.25">
      <c r="B3174" s="140"/>
    </row>
    <row r="3175" spans="2:2" x14ac:dyDescent="0.25">
      <c r="B3175" s="140"/>
    </row>
    <row r="3176" spans="2:2" x14ac:dyDescent="0.25">
      <c r="B3176" s="140"/>
    </row>
    <row r="3177" spans="2:2" x14ac:dyDescent="0.25">
      <c r="B3177" s="140"/>
    </row>
    <row r="3178" spans="2:2" x14ac:dyDescent="0.25">
      <c r="B3178" s="140"/>
    </row>
    <row r="3179" spans="2:2" x14ac:dyDescent="0.25">
      <c r="B3179" s="140"/>
    </row>
    <row r="3180" spans="2:2" x14ac:dyDescent="0.25">
      <c r="B3180" s="140"/>
    </row>
    <row r="3181" spans="2:2" x14ac:dyDescent="0.25">
      <c r="B3181" s="140"/>
    </row>
    <row r="3182" spans="2:2" x14ac:dyDescent="0.25">
      <c r="B3182" s="140"/>
    </row>
    <row r="3183" spans="2:2" x14ac:dyDescent="0.25">
      <c r="B3183" s="140"/>
    </row>
    <row r="3184" spans="2:2" x14ac:dyDescent="0.25">
      <c r="B3184" s="140"/>
    </row>
    <row r="3185" spans="2:2" x14ac:dyDescent="0.25">
      <c r="B3185" s="140"/>
    </row>
    <row r="3186" spans="2:2" x14ac:dyDescent="0.25">
      <c r="B3186" s="140"/>
    </row>
    <row r="3187" spans="2:2" x14ac:dyDescent="0.25">
      <c r="B3187" s="140"/>
    </row>
    <row r="3188" spans="2:2" x14ac:dyDescent="0.25">
      <c r="B3188" s="140"/>
    </row>
    <row r="3189" spans="2:2" x14ac:dyDescent="0.25">
      <c r="B3189" s="140"/>
    </row>
    <row r="3190" spans="2:2" x14ac:dyDescent="0.25">
      <c r="B3190" s="140"/>
    </row>
    <row r="3191" spans="2:2" x14ac:dyDescent="0.25">
      <c r="B3191" s="140"/>
    </row>
    <row r="3192" spans="2:2" x14ac:dyDescent="0.25">
      <c r="B3192" s="140"/>
    </row>
    <row r="3193" spans="2:2" x14ac:dyDescent="0.25">
      <c r="B3193" s="140"/>
    </row>
    <row r="3194" spans="2:2" x14ac:dyDescent="0.25">
      <c r="B3194" s="140"/>
    </row>
    <row r="3195" spans="2:2" x14ac:dyDescent="0.25">
      <c r="B3195" s="140"/>
    </row>
    <row r="3196" spans="2:2" x14ac:dyDescent="0.25">
      <c r="B3196" s="140"/>
    </row>
    <row r="3197" spans="2:2" x14ac:dyDescent="0.25">
      <c r="B3197" s="140"/>
    </row>
    <row r="3198" spans="2:2" x14ac:dyDescent="0.25">
      <c r="B3198" s="140"/>
    </row>
    <row r="3199" spans="2:2" x14ac:dyDescent="0.25">
      <c r="B3199" s="140"/>
    </row>
    <row r="3200" spans="2:2" x14ac:dyDescent="0.25">
      <c r="B3200" s="140"/>
    </row>
    <row r="3201" spans="2:2" x14ac:dyDescent="0.25">
      <c r="B3201" s="140"/>
    </row>
    <row r="3202" spans="2:2" x14ac:dyDescent="0.25">
      <c r="B3202" s="140"/>
    </row>
    <row r="3203" spans="2:2" x14ac:dyDescent="0.25">
      <c r="B3203" s="140"/>
    </row>
    <row r="3204" spans="2:2" x14ac:dyDescent="0.25">
      <c r="B3204" s="140"/>
    </row>
    <row r="3205" spans="2:2" x14ac:dyDescent="0.25">
      <c r="B3205" s="140"/>
    </row>
    <row r="3206" spans="2:2" x14ac:dyDescent="0.25">
      <c r="B3206" s="140"/>
    </row>
    <row r="3207" spans="2:2" x14ac:dyDescent="0.25">
      <c r="B3207" s="140"/>
    </row>
    <row r="3208" spans="2:2" x14ac:dyDescent="0.25">
      <c r="B3208" s="140"/>
    </row>
    <row r="3209" spans="2:2" x14ac:dyDescent="0.25">
      <c r="B3209" s="140"/>
    </row>
    <row r="3210" spans="2:2" x14ac:dyDescent="0.25">
      <c r="B3210" s="140"/>
    </row>
    <row r="3211" spans="2:2" x14ac:dyDescent="0.25">
      <c r="B3211" s="140"/>
    </row>
    <row r="3212" spans="2:2" x14ac:dyDescent="0.25">
      <c r="B3212" s="140"/>
    </row>
    <row r="3213" spans="2:2" x14ac:dyDescent="0.25">
      <c r="B3213" s="140"/>
    </row>
    <row r="3214" spans="2:2" x14ac:dyDescent="0.25">
      <c r="B3214" s="140"/>
    </row>
    <row r="3215" spans="2:2" x14ac:dyDescent="0.25">
      <c r="B3215" s="140"/>
    </row>
    <row r="3216" spans="2:2" x14ac:dyDescent="0.25">
      <c r="B3216" s="140"/>
    </row>
    <row r="3217" spans="2:2" x14ac:dyDescent="0.25">
      <c r="B3217" s="140"/>
    </row>
    <row r="3218" spans="2:2" x14ac:dyDescent="0.25">
      <c r="B3218" s="140"/>
    </row>
    <row r="3219" spans="2:2" x14ac:dyDescent="0.25">
      <c r="B3219" s="140"/>
    </row>
    <row r="3220" spans="2:2" x14ac:dyDescent="0.25">
      <c r="B3220" s="140"/>
    </row>
    <row r="3221" spans="2:2" x14ac:dyDescent="0.25">
      <c r="B3221" s="140"/>
    </row>
    <row r="3222" spans="2:2" x14ac:dyDescent="0.25">
      <c r="B3222" s="140"/>
    </row>
    <row r="3223" spans="2:2" x14ac:dyDescent="0.25">
      <c r="B3223" s="140"/>
    </row>
    <row r="3224" spans="2:2" x14ac:dyDescent="0.25">
      <c r="B3224" s="140"/>
    </row>
    <row r="3225" spans="2:2" x14ac:dyDescent="0.25">
      <c r="B3225" s="140"/>
    </row>
    <row r="3226" spans="2:2" x14ac:dyDescent="0.25">
      <c r="B3226" s="140"/>
    </row>
    <row r="3227" spans="2:2" x14ac:dyDescent="0.25">
      <c r="B3227" s="140"/>
    </row>
    <row r="3228" spans="2:2" x14ac:dyDescent="0.25">
      <c r="B3228" s="140"/>
    </row>
    <row r="3229" spans="2:2" x14ac:dyDescent="0.25">
      <c r="B3229" s="140"/>
    </row>
    <row r="3230" spans="2:2" x14ac:dyDescent="0.25">
      <c r="B3230" s="140"/>
    </row>
    <row r="3231" spans="2:2" x14ac:dyDescent="0.25">
      <c r="B3231" s="140"/>
    </row>
    <row r="3232" spans="2:2" x14ac:dyDescent="0.25">
      <c r="B3232" s="140"/>
    </row>
    <row r="3233" spans="2:2" x14ac:dyDescent="0.25">
      <c r="B3233" s="140"/>
    </row>
    <row r="3234" spans="2:2" x14ac:dyDescent="0.25">
      <c r="B3234" s="140"/>
    </row>
    <row r="3235" spans="2:2" x14ac:dyDescent="0.25">
      <c r="B3235" s="140"/>
    </row>
    <row r="3236" spans="2:2" x14ac:dyDescent="0.25">
      <c r="B3236" s="140"/>
    </row>
    <row r="3237" spans="2:2" x14ac:dyDescent="0.25">
      <c r="B3237" s="140"/>
    </row>
    <row r="3238" spans="2:2" x14ac:dyDescent="0.25">
      <c r="B3238" s="140"/>
    </row>
    <row r="3239" spans="2:2" x14ac:dyDescent="0.25">
      <c r="B3239" s="140"/>
    </row>
    <row r="3240" spans="2:2" x14ac:dyDescent="0.25">
      <c r="B3240" s="140"/>
    </row>
    <row r="3241" spans="2:2" x14ac:dyDescent="0.25">
      <c r="B3241" s="140"/>
    </row>
    <row r="3242" spans="2:2" x14ac:dyDescent="0.25">
      <c r="B3242" s="140"/>
    </row>
    <row r="3243" spans="2:2" x14ac:dyDescent="0.25">
      <c r="B3243" s="140"/>
    </row>
    <row r="3244" spans="2:2" x14ac:dyDescent="0.25">
      <c r="B3244" s="140"/>
    </row>
    <row r="3245" spans="2:2" x14ac:dyDescent="0.25">
      <c r="B3245" s="140"/>
    </row>
    <row r="3246" spans="2:2" x14ac:dyDescent="0.25">
      <c r="B3246" s="140"/>
    </row>
    <row r="3247" spans="2:2" x14ac:dyDescent="0.25">
      <c r="B3247" s="140"/>
    </row>
    <row r="3248" spans="2:2" x14ac:dyDescent="0.25">
      <c r="B3248" s="140"/>
    </row>
    <row r="3249" spans="2:2" x14ac:dyDescent="0.25">
      <c r="B3249" s="140"/>
    </row>
    <row r="3250" spans="2:2" x14ac:dyDescent="0.25">
      <c r="B3250" s="140"/>
    </row>
    <row r="3251" spans="2:2" x14ac:dyDescent="0.25">
      <c r="B3251" s="140"/>
    </row>
    <row r="3252" spans="2:2" x14ac:dyDescent="0.25">
      <c r="B3252" s="140"/>
    </row>
    <row r="3253" spans="2:2" x14ac:dyDescent="0.25">
      <c r="B3253" s="140"/>
    </row>
    <row r="3254" spans="2:2" x14ac:dyDescent="0.25">
      <c r="B3254" s="140"/>
    </row>
    <row r="3255" spans="2:2" x14ac:dyDescent="0.25">
      <c r="B3255" s="140"/>
    </row>
    <row r="3256" spans="2:2" x14ac:dyDescent="0.25">
      <c r="B3256" s="140"/>
    </row>
    <row r="3257" spans="2:2" x14ac:dyDescent="0.25">
      <c r="B3257" s="140"/>
    </row>
    <row r="3258" spans="2:2" x14ac:dyDescent="0.25">
      <c r="B3258" s="140"/>
    </row>
    <row r="3259" spans="2:2" x14ac:dyDescent="0.25">
      <c r="B3259" s="140"/>
    </row>
    <row r="3260" spans="2:2" x14ac:dyDescent="0.25">
      <c r="B3260" s="140"/>
    </row>
    <row r="3261" spans="2:2" x14ac:dyDescent="0.25">
      <c r="B3261" s="140"/>
    </row>
    <row r="3262" spans="2:2" x14ac:dyDescent="0.25">
      <c r="B3262" s="140"/>
    </row>
    <row r="3263" spans="2:2" x14ac:dyDescent="0.25">
      <c r="B3263" s="140"/>
    </row>
    <row r="3264" spans="2:2" x14ac:dyDescent="0.25">
      <c r="B3264" s="140"/>
    </row>
    <row r="3265" spans="2:2" x14ac:dyDescent="0.25">
      <c r="B3265" s="140"/>
    </row>
    <row r="3266" spans="2:2" x14ac:dyDescent="0.25">
      <c r="B3266" s="140"/>
    </row>
    <row r="3267" spans="2:2" x14ac:dyDescent="0.25">
      <c r="B3267" s="140"/>
    </row>
    <row r="3268" spans="2:2" x14ac:dyDescent="0.25">
      <c r="B3268" s="140"/>
    </row>
    <row r="3269" spans="2:2" x14ac:dyDescent="0.25">
      <c r="B3269" s="140"/>
    </row>
    <row r="3270" spans="2:2" x14ac:dyDescent="0.25">
      <c r="B3270" s="140"/>
    </row>
    <row r="3271" spans="2:2" x14ac:dyDescent="0.25">
      <c r="B3271" s="140"/>
    </row>
    <row r="3272" spans="2:2" x14ac:dyDescent="0.25">
      <c r="B3272" s="140"/>
    </row>
    <row r="3273" spans="2:2" x14ac:dyDescent="0.25">
      <c r="B3273" s="140"/>
    </row>
    <row r="3274" spans="2:2" x14ac:dyDescent="0.25">
      <c r="B3274" s="140"/>
    </row>
    <row r="3275" spans="2:2" x14ac:dyDescent="0.25">
      <c r="B3275" s="140"/>
    </row>
    <row r="3276" spans="2:2" x14ac:dyDescent="0.25">
      <c r="B3276" s="140"/>
    </row>
    <row r="3277" spans="2:2" x14ac:dyDescent="0.25">
      <c r="B3277" s="140"/>
    </row>
    <row r="3278" spans="2:2" x14ac:dyDescent="0.25">
      <c r="B3278" s="140"/>
    </row>
    <row r="3279" spans="2:2" x14ac:dyDescent="0.25">
      <c r="B3279" s="140"/>
    </row>
    <row r="3280" spans="2:2" x14ac:dyDescent="0.25">
      <c r="B3280" s="140"/>
    </row>
    <row r="3281" spans="2:2" x14ac:dyDescent="0.25">
      <c r="B3281" s="140"/>
    </row>
    <row r="3282" spans="2:2" x14ac:dyDescent="0.25">
      <c r="B3282" s="140"/>
    </row>
    <row r="3283" spans="2:2" x14ac:dyDescent="0.25">
      <c r="B3283" s="140"/>
    </row>
    <row r="3284" spans="2:2" x14ac:dyDescent="0.25">
      <c r="B3284" s="140"/>
    </row>
    <row r="3285" spans="2:2" x14ac:dyDescent="0.25">
      <c r="B3285" s="140"/>
    </row>
    <row r="3286" spans="2:2" x14ac:dyDescent="0.25">
      <c r="B3286" s="140"/>
    </row>
    <row r="3287" spans="2:2" x14ac:dyDescent="0.25">
      <c r="B3287" s="140"/>
    </row>
    <row r="3288" spans="2:2" x14ac:dyDescent="0.25">
      <c r="B3288" s="140"/>
    </row>
    <row r="3289" spans="2:2" x14ac:dyDescent="0.25">
      <c r="B3289" s="140"/>
    </row>
    <row r="3290" spans="2:2" x14ac:dyDescent="0.25">
      <c r="B3290" s="140"/>
    </row>
    <row r="3291" spans="2:2" x14ac:dyDescent="0.25">
      <c r="B3291" s="140"/>
    </row>
    <row r="3292" spans="2:2" x14ac:dyDescent="0.25">
      <c r="B3292" s="140"/>
    </row>
    <row r="3293" spans="2:2" x14ac:dyDescent="0.25">
      <c r="B3293" s="140"/>
    </row>
    <row r="3294" spans="2:2" x14ac:dyDescent="0.25">
      <c r="B3294" s="140"/>
    </row>
    <row r="3295" spans="2:2" x14ac:dyDescent="0.25">
      <c r="B3295" s="140"/>
    </row>
    <row r="3296" spans="2:2" x14ac:dyDescent="0.25">
      <c r="B3296" s="140"/>
    </row>
    <row r="3297" spans="2:2" x14ac:dyDescent="0.25">
      <c r="B3297" s="140"/>
    </row>
    <row r="3298" spans="2:2" x14ac:dyDescent="0.25">
      <c r="B3298" s="140"/>
    </row>
    <row r="3299" spans="2:2" x14ac:dyDescent="0.25">
      <c r="B3299" s="140"/>
    </row>
    <row r="3300" spans="2:2" x14ac:dyDescent="0.25">
      <c r="B3300" s="140"/>
    </row>
    <row r="3301" spans="2:2" x14ac:dyDescent="0.25">
      <c r="B3301" s="140"/>
    </row>
    <row r="3302" spans="2:2" x14ac:dyDescent="0.25">
      <c r="B3302" s="140"/>
    </row>
    <row r="3303" spans="2:2" x14ac:dyDescent="0.25">
      <c r="B3303" s="140"/>
    </row>
    <row r="3304" spans="2:2" x14ac:dyDescent="0.25">
      <c r="B3304" s="140"/>
    </row>
    <row r="3305" spans="2:2" x14ac:dyDescent="0.25">
      <c r="B3305" s="140"/>
    </row>
    <row r="3306" spans="2:2" x14ac:dyDescent="0.25">
      <c r="B3306" s="140"/>
    </row>
    <row r="3307" spans="2:2" x14ac:dyDescent="0.25">
      <c r="B3307" s="140"/>
    </row>
    <row r="3308" spans="2:2" x14ac:dyDescent="0.25">
      <c r="B3308" s="140"/>
    </row>
    <row r="3309" spans="2:2" x14ac:dyDescent="0.25">
      <c r="B3309" s="140"/>
    </row>
    <row r="3310" spans="2:2" x14ac:dyDescent="0.25">
      <c r="B3310" s="140"/>
    </row>
    <row r="3311" spans="2:2" x14ac:dyDescent="0.25">
      <c r="B3311" s="140"/>
    </row>
    <row r="3312" spans="2:2" x14ac:dyDescent="0.25">
      <c r="B3312" s="140"/>
    </row>
    <row r="3313" spans="2:2" x14ac:dyDescent="0.25">
      <c r="B3313" s="140"/>
    </row>
    <row r="3314" spans="2:2" x14ac:dyDescent="0.25">
      <c r="B3314" s="140"/>
    </row>
    <row r="3315" spans="2:2" x14ac:dyDescent="0.25">
      <c r="B3315" s="140"/>
    </row>
    <row r="3316" spans="2:2" x14ac:dyDescent="0.25">
      <c r="B3316" s="140"/>
    </row>
    <row r="3317" spans="2:2" x14ac:dyDescent="0.25">
      <c r="B3317" s="140"/>
    </row>
    <row r="3318" spans="2:2" x14ac:dyDescent="0.25">
      <c r="B3318" s="140"/>
    </row>
    <row r="3319" spans="2:2" x14ac:dyDescent="0.25">
      <c r="B3319" s="140"/>
    </row>
    <row r="3320" spans="2:2" x14ac:dyDescent="0.25">
      <c r="B3320" s="140"/>
    </row>
    <row r="3321" spans="2:2" x14ac:dyDescent="0.25">
      <c r="B3321" s="140"/>
    </row>
    <row r="3322" spans="2:2" x14ac:dyDescent="0.25">
      <c r="B3322" s="140"/>
    </row>
    <row r="3323" spans="2:2" x14ac:dyDescent="0.25">
      <c r="B3323" s="140"/>
    </row>
    <row r="3324" spans="2:2" x14ac:dyDescent="0.25">
      <c r="B3324" s="140"/>
    </row>
    <row r="3325" spans="2:2" x14ac:dyDescent="0.25">
      <c r="B3325" s="140"/>
    </row>
    <row r="3326" spans="2:2" x14ac:dyDescent="0.25">
      <c r="B3326" s="140"/>
    </row>
    <row r="3327" spans="2:2" x14ac:dyDescent="0.25">
      <c r="B3327" s="140"/>
    </row>
    <row r="3328" spans="2:2" x14ac:dyDescent="0.25">
      <c r="B3328" s="140"/>
    </row>
    <row r="3329" spans="2:2" x14ac:dyDescent="0.25">
      <c r="B3329" s="140"/>
    </row>
    <row r="3330" spans="2:2" x14ac:dyDescent="0.25">
      <c r="B3330" s="140"/>
    </row>
    <row r="3331" spans="2:2" x14ac:dyDescent="0.25">
      <c r="B3331" s="140"/>
    </row>
    <row r="3332" spans="2:2" x14ac:dyDescent="0.25">
      <c r="B3332" s="140"/>
    </row>
    <row r="3333" spans="2:2" x14ac:dyDescent="0.25">
      <c r="B3333" s="140"/>
    </row>
    <row r="3334" spans="2:2" x14ac:dyDescent="0.25">
      <c r="B3334" s="140"/>
    </row>
    <row r="3335" spans="2:2" x14ac:dyDescent="0.25">
      <c r="B3335" s="140"/>
    </row>
    <row r="3336" spans="2:2" x14ac:dyDescent="0.25">
      <c r="B3336" s="140"/>
    </row>
    <row r="3337" spans="2:2" x14ac:dyDescent="0.25">
      <c r="B3337" s="140"/>
    </row>
    <row r="3338" spans="2:2" x14ac:dyDescent="0.25">
      <c r="B3338" s="140"/>
    </row>
    <row r="3339" spans="2:2" x14ac:dyDescent="0.25">
      <c r="B3339" s="140"/>
    </row>
    <row r="3340" spans="2:2" x14ac:dyDescent="0.25">
      <c r="B3340" s="140"/>
    </row>
    <row r="3341" spans="2:2" x14ac:dyDescent="0.25">
      <c r="B3341" s="140"/>
    </row>
    <row r="3342" spans="2:2" x14ac:dyDescent="0.25">
      <c r="B3342" s="140"/>
    </row>
    <row r="3343" spans="2:2" x14ac:dyDescent="0.25">
      <c r="B3343" s="140"/>
    </row>
    <row r="3344" spans="2:2" x14ac:dyDescent="0.25">
      <c r="B3344" s="140"/>
    </row>
    <row r="3345" spans="2:2" x14ac:dyDescent="0.25">
      <c r="B3345" s="140"/>
    </row>
    <row r="3346" spans="2:2" x14ac:dyDescent="0.25">
      <c r="B3346" s="140"/>
    </row>
    <row r="3347" spans="2:2" x14ac:dyDescent="0.25">
      <c r="B3347" s="140"/>
    </row>
    <row r="3348" spans="2:2" x14ac:dyDescent="0.25">
      <c r="B3348" s="140"/>
    </row>
    <row r="3349" spans="2:2" x14ac:dyDescent="0.25">
      <c r="B3349" s="140"/>
    </row>
    <row r="3350" spans="2:2" x14ac:dyDescent="0.25">
      <c r="B3350" s="140"/>
    </row>
    <row r="3351" spans="2:2" x14ac:dyDescent="0.25">
      <c r="B3351" s="140"/>
    </row>
    <row r="3352" spans="2:2" x14ac:dyDescent="0.25">
      <c r="B3352" s="140"/>
    </row>
    <row r="3353" spans="2:2" x14ac:dyDescent="0.25">
      <c r="B3353" s="140"/>
    </row>
    <row r="3354" spans="2:2" x14ac:dyDescent="0.25">
      <c r="B3354" s="140"/>
    </row>
    <row r="3355" spans="2:2" x14ac:dyDescent="0.25">
      <c r="B3355" s="140"/>
    </row>
    <row r="3356" spans="2:2" x14ac:dyDescent="0.25">
      <c r="B3356" s="140"/>
    </row>
    <row r="3357" spans="2:2" x14ac:dyDescent="0.25">
      <c r="B3357" s="140"/>
    </row>
    <row r="3358" spans="2:2" x14ac:dyDescent="0.25">
      <c r="B3358" s="140"/>
    </row>
    <row r="3359" spans="2:2" x14ac:dyDescent="0.25">
      <c r="B3359" s="140"/>
    </row>
    <row r="3360" spans="2:2" x14ac:dyDescent="0.25">
      <c r="B3360" s="140"/>
    </row>
    <row r="3361" spans="2:2" x14ac:dyDescent="0.25">
      <c r="B3361" s="140"/>
    </row>
    <row r="3362" spans="2:2" x14ac:dyDescent="0.25">
      <c r="B3362" s="140"/>
    </row>
    <row r="3363" spans="2:2" x14ac:dyDescent="0.25">
      <c r="B3363" s="140"/>
    </row>
    <row r="3364" spans="2:2" x14ac:dyDescent="0.25">
      <c r="B3364" s="140"/>
    </row>
    <row r="3365" spans="2:2" x14ac:dyDescent="0.25">
      <c r="B3365" s="140"/>
    </row>
    <row r="3366" spans="2:2" x14ac:dyDescent="0.25">
      <c r="B3366" s="140"/>
    </row>
    <row r="3367" spans="2:2" x14ac:dyDescent="0.25">
      <c r="B3367" s="140"/>
    </row>
    <row r="3368" spans="2:2" x14ac:dyDescent="0.25">
      <c r="B3368" s="140"/>
    </row>
    <row r="3369" spans="2:2" x14ac:dyDescent="0.25">
      <c r="B3369" s="140"/>
    </row>
    <row r="3370" spans="2:2" x14ac:dyDescent="0.25">
      <c r="B3370" s="140"/>
    </row>
    <row r="3371" spans="2:2" x14ac:dyDescent="0.25">
      <c r="B3371" s="140"/>
    </row>
    <row r="3372" spans="2:2" x14ac:dyDescent="0.25">
      <c r="B3372" s="140"/>
    </row>
    <row r="3373" spans="2:2" x14ac:dyDescent="0.25">
      <c r="B3373" s="140"/>
    </row>
    <row r="3374" spans="2:2" x14ac:dyDescent="0.25">
      <c r="B3374" s="140"/>
    </row>
    <row r="3375" spans="2:2" x14ac:dyDescent="0.25">
      <c r="B3375" s="140"/>
    </row>
    <row r="3376" spans="2:2" x14ac:dyDescent="0.25">
      <c r="B3376" s="140"/>
    </row>
    <row r="3377" spans="2:2" x14ac:dyDescent="0.25">
      <c r="B3377" s="140"/>
    </row>
    <row r="3378" spans="2:2" x14ac:dyDescent="0.25">
      <c r="B3378" s="140"/>
    </row>
    <row r="3379" spans="2:2" x14ac:dyDescent="0.25">
      <c r="B3379" s="140"/>
    </row>
    <row r="3380" spans="2:2" x14ac:dyDescent="0.25">
      <c r="B3380" s="140"/>
    </row>
    <row r="3381" spans="2:2" x14ac:dyDescent="0.25">
      <c r="B3381" s="140"/>
    </row>
    <row r="3382" spans="2:2" x14ac:dyDescent="0.25">
      <c r="B3382" s="140"/>
    </row>
    <row r="3383" spans="2:2" x14ac:dyDescent="0.25">
      <c r="B3383" s="140"/>
    </row>
    <row r="3384" spans="2:2" x14ac:dyDescent="0.25">
      <c r="B3384" s="140"/>
    </row>
    <row r="3385" spans="2:2" x14ac:dyDescent="0.25">
      <c r="B3385" s="140"/>
    </row>
    <row r="3386" spans="2:2" x14ac:dyDescent="0.25">
      <c r="B3386" s="140"/>
    </row>
    <row r="3387" spans="2:2" x14ac:dyDescent="0.25">
      <c r="B3387" s="140"/>
    </row>
    <row r="3388" spans="2:2" x14ac:dyDescent="0.25">
      <c r="B3388" s="140"/>
    </row>
    <row r="3389" spans="2:2" x14ac:dyDescent="0.25">
      <c r="B3389" s="140"/>
    </row>
    <row r="3390" spans="2:2" x14ac:dyDescent="0.25">
      <c r="B3390" s="140"/>
    </row>
    <row r="3391" spans="2:2" x14ac:dyDescent="0.25">
      <c r="B3391" s="140"/>
    </row>
    <row r="3392" spans="2:2" x14ac:dyDescent="0.25">
      <c r="B3392" s="140"/>
    </row>
    <row r="3393" spans="2:2" x14ac:dyDescent="0.25">
      <c r="B3393" s="140"/>
    </row>
    <row r="3394" spans="2:2" x14ac:dyDescent="0.25">
      <c r="B3394" s="140"/>
    </row>
    <row r="3395" spans="2:2" x14ac:dyDescent="0.25">
      <c r="B3395" s="140"/>
    </row>
    <row r="3396" spans="2:2" x14ac:dyDescent="0.25">
      <c r="B3396" s="140"/>
    </row>
    <row r="3397" spans="2:2" x14ac:dyDescent="0.25">
      <c r="B3397" s="140"/>
    </row>
    <row r="3398" spans="2:2" x14ac:dyDescent="0.25">
      <c r="B3398" s="140"/>
    </row>
    <row r="3399" spans="2:2" x14ac:dyDescent="0.25">
      <c r="B3399" s="140"/>
    </row>
    <row r="3400" spans="2:2" x14ac:dyDescent="0.25">
      <c r="B3400" s="140"/>
    </row>
    <row r="3401" spans="2:2" x14ac:dyDescent="0.25">
      <c r="B3401" s="140"/>
    </row>
    <row r="3402" spans="2:2" x14ac:dyDescent="0.25">
      <c r="B3402" s="140"/>
    </row>
    <row r="3403" spans="2:2" x14ac:dyDescent="0.25">
      <c r="B3403" s="140"/>
    </row>
    <row r="3404" spans="2:2" x14ac:dyDescent="0.25">
      <c r="B3404" s="140"/>
    </row>
    <row r="3405" spans="2:2" x14ac:dyDescent="0.25">
      <c r="B3405" s="140"/>
    </row>
    <row r="3406" spans="2:2" x14ac:dyDescent="0.25">
      <c r="B3406" s="140"/>
    </row>
    <row r="3407" spans="2:2" x14ac:dyDescent="0.25">
      <c r="B3407" s="140"/>
    </row>
    <row r="3408" spans="2:2" x14ac:dyDescent="0.25">
      <c r="B3408" s="140"/>
    </row>
    <row r="3409" spans="2:2" x14ac:dyDescent="0.25">
      <c r="B3409" s="140"/>
    </row>
    <row r="3410" spans="2:2" x14ac:dyDescent="0.25">
      <c r="B3410" s="140"/>
    </row>
    <row r="3411" spans="2:2" x14ac:dyDescent="0.25">
      <c r="B3411" s="140"/>
    </row>
    <row r="3412" spans="2:2" x14ac:dyDescent="0.25">
      <c r="B3412" s="140"/>
    </row>
    <row r="3413" spans="2:2" x14ac:dyDescent="0.25">
      <c r="B3413" s="140"/>
    </row>
    <row r="3414" spans="2:2" x14ac:dyDescent="0.25">
      <c r="B3414" s="140"/>
    </row>
    <row r="3415" spans="2:2" x14ac:dyDescent="0.25">
      <c r="B3415" s="140"/>
    </row>
    <row r="3416" spans="2:2" x14ac:dyDescent="0.25">
      <c r="B3416" s="140"/>
    </row>
    <row r="3417" spans="2:2" x14ac:dyDescent="0.25">
      <c r="B3417" s="140"/>
    </row>
    <row r="3418" spans="2:2" x14ac:dyDescent="0.25">
      <c r="B3418" s="140"/>
    </row>
    <row r="3419" spans="2:2" x14ac:dyDescent="0.25">
      <c r="B3419" s="140"/>
    </row>
    <row r="3420" spans="2:2" x14ac:dyDescent="0.25">
      <c r="B3420" s="140"/>
    </row>
    <row r="3421" spans="2:2" x14ac:dyDescent="0.25">
      <c r="B3421" s="140"/>
    </row>
    <row r="3422" spans="2:2" x14ac:dyDescent="0.25">
      <c r="B3422" s="140"/>
    </row>
    <row r="3423" spans="2:2" x14ac:dyDescent="0.25">
      <c r="B3423" s="140"/>
    </row>
    <row r="3424" spans="2:2" x14ac:dyDescent="0.25">
      <c r="B3424" s="140"/>
    </row>
    <row r="3425" spans="2:2" x14ac:dyDescent="0.25">
      <c r="B3425" s="140"/>
    </row>
    <row r="3426" spans="2:2" x14ac:dyDescent="0.25">
      <c r="B3426" s="140"/>
    </row>
    <row r="3427" spans="2:2" x14ac:dyDescent="0.25">
      <c r="B3427" s="140"/>
    </row>
    <row r="3428" spans="2:2" x14ac:dyDescent="0.25">
      <c r="B3428" s="140"/>
    </row>
    <row r="3429" spans="2:2" x14ac:dyDescent="0.25">
      <c r="B3429" s="140"/>
    </row>
    <row r="3430" spans="2:2" x14ac:dyDescent="0.25">
      <c r="B3430" s="140"/>
    </row>
    <row r="3431" spans="2:2" x14ac:dyDescent="0.25">
      <c r="B3431" s="140"/>
    </row>
    <row r="3432" spans="2:2" x14ac:dyDescent="0.25">
      <c r="B3432" s="140"/>
    </row>
    <row r="3433" spans="2:2" x14ac:dyDescent="0.25">
      <c r="B3433" s="140"/>
    </row>
    <row r="3434" spans="2:2" x14ac:dyDescent="0.25">
      <c r="B3434" s="140"/>
    </row>
    <row r="3435" spans="2:2" x14ac:dyDescent="0.25">
      <c r="B3435" s="140"/>
    </row>
    <row r="3436" spans="2:2" x14ac:dyDescent="0.25">
      <c r="B3436" s="140"/>
    </row>
    <row r="3437" spans="2:2" x14ac:dyDescent="0.25">
      <c r="B3437" s="140"/>
    </row>
    <row r="3438" spans="2:2" x14ac:dyDescent="0.25">
      <c r="B3438" s="140"/>
    </row>
    <row r="3439" spans="2:2" x14ac:dyDescent="0.25">
      <c r="B3439" s="140"/>
    </row>
    <row r="3440" spans="2:2" x14ac:dyDescent="0.25">
      <c r="B3440" s="140"/>
    </row>
    <row r="3441" spans="2:2" x14ac:dyDescent="0.25">
      <c r="B3441" s="140"/>
    </row>
    <row r="3442" spans="2:2" x14ac:dyDescent="0.25">
      <c r="B3442" s="140"/>
    </row>
    <row r="3443" spans="2:2" x14ac:dyDescent="0.25">
      <c r="B3443" s="140"/>
    </row>
    <row r="3444" spans="2:2" x14ac:dyDescent="0.25">
      <c r="B3444" s="140"/>
    </row>
    <row r="3445" spans="2:2" x14ac:dyDescent="0.25">
      <c r="B3445" s="140"/>
    </row>
    <row r="3446" spans="2:2" x14ac:dyDescent="0.25">
      <c r="B3446" s="140"/>
    </row>
    <row r="3447" spans="2:2" x14ac:dyDescent="0.25">
      <c r="B3447" s="140"/>
    </row>
    <row r="3448" spans="2:2" x14ac:dyDescent="0.25">
      <c r="B3448" s="140"/>
    </row>
    <row r="3449" spans="2:2" x14ac:dyDescent="0.25">
      <c r="B3449" s="140"/>
    </row>
    <row r="3450" spans="2:2" x14ac:dyDescent="0.25">
      <c r="B3450" s="140"/>
    </row>
    <row r="3451" spans="2:2" x14ac:dyDescent="0.25">
      <c r="B3451" s="140"/>
    </row>
    <row r="3452" spans="2:2" x14ac:dyDescent="0.25">
      <c r="B3452" s="140"/>
    </row>
    <row r="3453" spans="2:2" x14ac:dyDescent="0.25">
      <c r="B3453" s="140"/>
    </row>
    <row r="3454" spans="2:2" x14ac:dyDescent="0.25">
      <c r="B3454" s="140"/>
    </row>
    <row r="3455" spans="2:2" x14ac:dyDescent="0.25">
      <c r="B3455" s="140"/>
    </row>
    <row r="3456" spans="2:2" x14ac:dyDescent="0.25">
      <c r="B3456" s="140"/>
    </row>
    <row r="3457" spans="2:2" x14ac:dyDescent="0.25">
      <c r="B3457" s="140"/>
    </row>
    <row r="3458" spans="2:2" x14ac:dyDescent="0.25">
      <c r="B3458" s="140"/>
    </row>
    <row r="3459" spans="2:2" x14ac:dyDescent="0.25">
      <c r="B3459" s="140"/>
    </row>
    <row r="3460" spans="2:2" x14ac:dyDescent="0.25">
      <c r="B3460" s="140"/>
    </row>
    <row r="3461" spans="2:2" x14ac:dyDescent="0.25">
      <c r="B3461" s="140"/>
    </row>
    <row r="3462" spans="2:2" x14ac:dyDescent="0.25">
      <c r="B3462" s="140"/>
    </row>
    <row r="3463" spans="2:2" x14ac:dyDescent="0.25">
      <c r="B3463" s="140"/>
    </row>
    <row r="3464" spans="2:2" x14ac:dyDescent="0.25">
      <c r="B3464" s="140"/>
    </row>
    <row r="3465" spans="2:2" x14ac:dyDescent="0.25">
      <c r="B3465" s="140"/>
    </row>
    <row r="3466" spans="2:2" x14ac:dyDescent="0.25">
      <c r="B3466" s="140"/>
    </row>
    <row r="3467" spans="2:2" x14ac:dyDescent="0.25">
      <c r="B3467" s="140"/>
    </row>
    <row r="3468" spans="2:2" x14ac:dyDescent="0.25">
      <c r="B3468" s="140"/>
    </row>
    <row r="3469" spans="2:2" x14ac:dyDescent="0.25">
      <c r="B3469" s="140"/>
    </row>
    <row r="3470" spans="2:2" x14ac:dyDescent="0.25">
      <c r="B3470" s="140"/>
    </row>
    <row r="3471" spans="2:2" x14ac:dyDescent="0.25">
      <c r="B3471" s="140"/>
    </row>
    <row r="3472" spans="2:2" x14ac:dyDescent="0.25">
      <c r="B3472" s="140"/>
    </row>
    <row r="3473" spans="2:2" x14ac:dyDescent="0.25">
      <c r="B3473" s="140"/>
    </row>
    <row r="3474" spans="2:2" x14ac:dyDescent="0.25">
      <c r="B3474" s="140"/>
    </row>
    <row r="3475" spans="2:2" x14ac:dyDescent="0.25">
      <c r="B3475" s="140"/>
    </row>
    <row r="3476" spans="2:2" x14ac:dyDescent="0.25">
      <c r="B3476" s="140"/>
    </row>
    <row r="3477" spans="2:2" x14ac:dyDescent="0.25">
      <c r="B3477" s="140"/>
    </row>
    <row r="3478" spans="2:2" x14ac:dyDescent="0.25">
      <c r="B3478" s="140"/>
    </row>
    <row r="3479" spans="2:2" x14ac:dyDescent="0.25">
      <c r="B3479" s="140"/>
    </row>
    <row r="3480" spans="2:2" x14ac:dyDescent="0.25">
      <c r="B3480" s="140"/>
    </row>
    <row r="3481" spans="2:2" x14ac:dyDescent="0.25">
      <c r="B3481" s="140"/>
    </row>
    <row r="3482" spans="2:2" x14ac:dyDescent="0.25">
      <c r="B3482" s="140"/>
    </row>
    <row r="3483" spans="2:2" x14ac:dyDescent="0.25">
      <c r="B3483" s="140"/>
    </row>
    <row r="3484" spans="2:2" x14ac:dyDescent="0.25">
      <c r="B3484" s="140"/>
    </row>
    <row r="3485" spans="2:2" x14ac:dyDescent="0.25">
      <c r="B3485" s="140"/>
    </row>
    <row r="3486" spans="2:2" x14ac:dyDescent="0.25">
      <c r="B3486" s="140"/>
    </row>
    <row r="3487" spans="2:2" x14ac:dyDescent="0.25">
      <c r="B3487" s="140"/>
    </row>
    <row r="3488" spans="2:2" x14ac:dyDescent="0.25">
      <c r="B3488" s="140"/>
    </row>
    <row r="3489" spans="2:2" x14ac:dyDescent="0.25">
      <c r="B3489" s="140"/>
    </row>
    <row r="3490" spans="2:2" x14ac:dyDescent="0.25">
      <c r="B3490" s="140"/>
    </row>
    <row r="3491" spans="2:2" x14ac:dyDescent="0.25">
      <c r="B3491" s="140"/>
    </row>
    <row r="3492" spans="2:2" x14ac:dyDescent="0.25">
      <c r="B3492" s="140"/>
    </row>
    <row r="3493" spans="2:2" x14ac:dyDescent="0.25">
      <c r="B3493" s="140"/>
    </row>
    <row r="3494" spans="2:2" x14ac:dyDescent="0.25">
      <c r="B3494" s="140"/>
    </row>
    <row r="3495" spans="2:2" x14ac:dyDescent="0.25">
      <c r="B3495" s="140"/>
    </row>
    <row r="3496" spans="2:2" x14ac:dyDescent="0.25">
      <c r="B3496" s="140"/>
    </row>
    <row r="3497" spans="2:2" x14ac:dyDescent="0.25">
      <c r="B3497" s="140"/>
    </row>
    <row r="3498" spans="2:2" x14ac:dyDescent="0.25">
      <c r="B3498" s="140"/>
    </row>
    <row r="3499" spans="2:2" x14ac:dyDescent="0.25">
      <c r="B3499" s="140"/>
    </row>
    <row r="3500" spans="2:2" x14ac:dyDescent="0.25">
      <c r="B3500" s="140"/>
    </row>
    <row r="3501" spans="2:2" x14ac:dyDescent="0.25">
      <c r="B3501" s="140"/>
    </row>
    <row r="3502" spans="2:2" x14ac:dyDescent="0.25">
      <c r="B3502" s="140"/>
    </row>
    <row r="3503" spans="2:2" x14ac:dyDescent="0.25">
      <c r="B3503" s="140"/>
    </row>
    <row r="3504" spans="2:2" x14ac:dyDescent="0.25">
      <c r="B3504" s="140"/>
    </row>
    <row r="3505" spans="2:2" x14ac:dyDescent="0.25">
      <c r="B3505" s="140"/>
    </row>
    <row r="3506" spans="2:2" x14ac:dyDescent="0.25">
      <c r="B3506" s="140"/>
    </row>
    <row r="3507" spans="2:2" x14ac:dyDescent="0.25">
      <c r="B3507" s="140"/>
    </row>
    <row r="3508" spans="2:2" x14ac:dyDescent="0.25">
      <c r="B3508" s="140"/>
    </row>
    <row r="3509" spans="2:2" x14ac:dyDescent="0.25">
      <c r="B3509" s="140"/>
    </row>
    <row r="3510" spans="2:2" x14ac:dyDescent="0.25">
      <c r="B3510" s="140"/>
    </row>
    <row r="3511" spans="2:2" x14ac:dyDescent="0.25">
      <c r="B3511" s="140"/>
    </row>
    <row r="3512" spans="2:2" x14ac:dyDescent="0.25">
      <c r="B3512" s="140"/>
    </row>
    <row r="3513" spans="2:2" x14ac:dyDescent="0.25">
      <c r="B3513" s="140"/>
    </row>
    <row r="3514" spans="2:2" x14ac:dyDescent="0.25">
      <c r="B3514" s="140"/>
    </row>
    <row r="3515" spans="2:2" x14ac:dyDescent="0.25">
      <c r="B3515" s="140"/>
    </row>
    <row r="3516" spans="2:2" x14ac:dyDescent="0.25">
      <c r="B3516" s="140"/>
    </row>
    <row r="3517" spans="2:2" x14ac:dyDescent="0.25">
      <c r="B3517" s="140"/>
    </row>
    <row r="3518" spans="2:2" x14ac:dyDescent="0.25">
      <c r="B3518" s="140"/>
    </row>
    <row r="3519" spans="2:2" x14ac:dyDescent="0.25">
      <c r="B3519" s="140"/>
    </row>
    <row r="3520" spans="2:2" x14ac:dyDescent="0.25">
      <c r="B3520" s="140"/>
    </row>
    <row r="3521" spans="2:2" x14ac:dyDescent="0.25">
      <c r="B3521" s="140"/>
    </row>
    <row r="3522" spans="2:2" x14ac:dyDescent="0.25">
      <c r="B3522" s="140"/>
    </row>
    <row r="3523" spans="2:2" x14ac:dyDescent="0.25">
      <c r="B3523" s="140"/>
    </row>
    <row r="3524" spans="2:2" x14ac:dyDescent="0.25">
      <c r="B3524" s="140"/>
    </row>
    <row r="3525" spans="2:2" x14ac:dyDescent="0.25">
      <c r="B3525" s="140"/>
    </row>
    <row r="3526" spans="2:2" x14ac:dyDescent="0.25">
      <c r="B3526" s="140"/>
    </row>
    <row r="3527" spans="2:2" x14ac:dyDescent="0.25">
      <c r="B3527" s="140"/>
    </row>
    <row r="3528" spans="2:2" x14ac:dyDescent="0.25">
      <c r="B3528" s="140"/>
    </row>
    <row r="3529" spans="2:2" x14ac:dyDescent="0.25">
      <c r="B3529" s="140"/>
    </row>
    <row r="3530" spans="2:2" x14ac:dyDescent="0.25">
      <c r="B3530" s="140"/>
    </row>
    <row r="3531" spans="2:2" x14ac:dyDescent="0.25">
      <c r="B3531" s="140"/>
    </row>
    <row r="3532" spans="2:2" x14ac:dyDescent="0.25">
      <c r="B3532" s="140"/>
    </row>
    <row r="3533" spans="2:2" x14ac:dyDescent="0.25">
      <c r="B3533" s="140"/>
    </row>
    <row r="3534" spans="2:2" x14ac:dyDescent="0.25">
      <c r="B3534" s="140"/>
    </row>
    <row r="3535" spans="2:2" x14ac:dyDescent="0.25">
      <c r="B3535" s="140"/>
    </row>
    <row r="3536" spans="2:2" x14ac:dyDescent="0.25">
      <c r="B3536" s="140"/>
    </row>
    <row r="3537" spans="2:2" x14ac:dyDescent="0.25">
      <c r="B3537" s="140"/>
    </row>
    <row r="3538" spans="2:2" x14ac:dyDescent="0.25">
      <c r="B3538" s="140"/>
    </row>
    <row r="3539" spans="2:2" x14ac:dyDescent="0.25">
      <c r="B3539" s="140"/>
    </row>
    <row r="3540" spans="2:2" x14ac:dyDescent="0.25">
      <c r="B3540" s="140"/>
    </row>
    <row r="3541" spans="2:2" x14ac:dyDescent="0.25">
      <c r="B3541" s="140"/>
    </row>
    <row r="3542" spans="2:2" x14ac:dyDescent="0.25">
      <c r="B3542" s="140"/>
    </row>
    <row r="3543" spans="2:2" x14ac:dyDescent="0.25">
      <c r="B3543" s="140"/>
    </row>
    <row r="3544" spans="2:2" x14ac:dyDescent="0.25">
      <c r="B3544" s="140"/>
    </row>
    <row r="3545" spans="2:2" x14ac:dyDescent="0.25">
      <c r="B3545" s="140"/>
    </row>
    <row r="3546" spans="2:2" x14ac:dyDescent="0.25">
      <c r="B3546" s="140"/>
    </row>
    <row r="3547" spans="2:2" x14ac:dyDescent="0.25">
      <c r="B3547" s="140"/>
    </row>
    <row r="3548" spans="2:2" x14ac:dyDescent="0.25">
      <c r="B3548" s="140"/>
    </row>
    <row r="3549" spans="2:2" x14ac:dyDescent="0.25">
      <c r="B3549" s="140"/>
    </row>
    <row r="3550" spans="2:2" x14ac:dyDescent="0.25">
      <c r="B3550" s="140"/>
    </row>
    <row r="3551" spans="2:2" x14ac:dyDescent="0.25">
      <c r="B3551" s="140"/>
    </row>
    <row r="3552" spans="2:2" x14ac:dyDescent="0.25">
      <c r="B3552" s="140"/>
    </row>
    <row r="3553" spans="2:2" x14ac:dyDescent="0.25">
      <c r="B3553" s="140"/>
    </row>
    <row r="3554" spans="2:2" x14ac:dyDescent="0.25">
      <c r="B3554" s="140"/>
    </row>
    <row r="3555" spans="2:2" x14ac:dyDescent="0.25">
      <c r="B3555" s="140"/>
    </row>
    <row r="3556" spans="2:2" x14ac:dyDescent="0.25">
      <c r="B3556" s="140"/>
    </row>
    <row r="3557" spans="2:2" x14ac:dyDescent="0.25">
      <c r="B3557" s="140"/>
    </row>
    <row r="3558" spans="2:2" x14ac:dyDescent="0.25">
      <c r="B3558" s="140"/>
    </row>
    <row r="3559" spans="2:2" x14ac:dyDescent="0.25">
      <c r="B3559" s="140"/>
    </row>
    <row r="3560" spans="2:2" x14ac:dyDescent="0.25">
      <c r="B3560" s="140"/>
    </row>
    <row r="3561" spans="2:2" x14ac:dyDescent="0.25">
      <c r="B3561" s="140"/>
    </row>
    <row r="3562" spans="2:2" x14ac:dyDescent="0.25">
      <c r="B3562" s="140"/>
    </row>
    <row r="3563" spans="2:2" x14ac:dyDescent="0.25">
      <c r="B3563" s="140"/>
    </row>
    <row r="3564" spans="2:2" x14ac:dyDescent="0.25">
      <c r="B3564" s="140"/>
    </row>
    <row r="3565" spans="2:2" x14ac:dyDescent="0.25">
      <c r="B3565" s="140"/>
    </row>
    <row r="3566" spans="2:2" x14ac:dyDescent="0.25">
      <c r="B3566" s="140"/>
    </row>
    <row r="3567" spans="2:2" x14ac:dyDescent="0.25">
      <c r="B3567" s="140"/>
    </row>
    <row r="3568" spans="2:2" x14ac:dyDescent="0.25">
      <c r="B3568" s="140"/>
    </row>
    <row r="3569" spans="2:2" x14ac:dyDescent="0.25">
      <c r="B3569" s="140"/>
    </row>
    <row r="3570" spans="2:2" x14ac:dyDescent="0.25">
      <c r="B3570" s="140"/>
    </row>
    <row r="3571" spans="2:2" x14ac:dyDescent="0.25">
      <c r="B3571" s="140"/>
    </row>
    <row r="3572" spans="2:2" x14ac:dyDescent="0.25">
      <c r="B3572" s="140"/>
    </row>
    <row r="3573" spans="2:2" x14ac:dyDescent="0.25">
      <c r="B3573" s="140"/>
    </row>
    <row r="3574" spans="2:2" x14ac:dyDescent="0.25">
      <c r="B3574" s="140"/>
    </row>
    <row r="3575" spans="2:2" x14ac:dyDescent="0.25">
      <c r="B3575" s="140"/>
    </row>
    <row r="3576" spans="2:2" x14ac:dyDescent="0.25">
      <c r="B3576" s="140"/>
    </row>
    <row r="3577" spans="2:2" x14ac:dyDescent="0.25">
      <c r="B3577" s="140"/>
    </row>
    <row r="3578" spans="2:2" x14ac:dyDescent="0.25">
      <c r="B3578" s="140"/>
    </row>
    <row r="3579" spans="2:2" x14ac:dyDescent="0.25">
      <c r="B3579" s="140"/>
    </row>
    <row r="3580" spans="2:2" x14ac:dyDescent="0.25">
      <c r="B3580" s="140"/>
    </row>
    <row r="3581" spans="2:2" x14ac:dyDescent="0.25">
      <c r="B3581" s="140"/>
    </row>
    <row r="3582" spans="2:2" x14ac:dyDescent="0.25">
      <c r="B3582" s="140"/>
    </row>
    <row r="3583" spans="2:2" x14ac:dyDescent="0.25">
      <c r="B3583" s="140"/>
    </row>
    <row r="3584" spans="2:2" x14ac:dyDescent="0.25">
      <c r="B3584" s="140"/>
    </row>
    <row r="3585" spans="2:2" x14ac:dyDescent="0.25">
      <c r="B3585" s="140"/>
    </row>
    <row r="3586" spans="2:2" x14ac:dyDescent="0.25">
      <c r="B3586" s="140"/>
    </row>
    <row r="3587" spans="2:2" x14ac:dyDescent="0.25">
      <c r="B3587" s="140"/>
    </row>
    <row r="3588" spans="2:2" x14ac:dyDescent="0.25">
      <c r="B3588" s="140"/>
    </row>
    <row r="3589" spans="2:2" x14ac:dyDescent="0.25">
      <c r="B3589" s="140"/>
    </row>
    <row r="3590" spans="2:2" x14ac:dyDescent="0.25">
      <c r="B3590" s="140"/>
    </row>
    <row r="3591" spans="2:2" x14ac:dyDescent="0.25">
      <c r="B3591" s="140"/>
    </row>
    <row r="3592" spans="2:2" x14ac:dyDescent="0.25">
      <c r="B3592" s="140"/>
    </row>
    <row r="3593" spans="2:2" x14ac:dyDescent="0.25">
      <c r="B3593" s="140"/>
    </row>
    <row r="3594" spans="2:2" x14ac:dyDescent="0.25">
      <c r="B3594" s="140"/>
    </row>
    <row r="3595" spans="2:2" x14ac:dyDescent="0.25">
      <c r="B3595" s="140"/>
    </row>
    <row r="3596" spans="2:2" x14ac:dyDescent="0.25">
      <c r="B3596" s="140"/>
    </row>
    <row r="3597" spans="2:2" x14ac:dyDescent="0.25">
      <c r="B3597" s="140"/>
    </row>
    <row r="3598" spans="2:2" x14ac:dyDescent="0.25">
      <c r="B3598" s="140"/>
    </row>
    <row r="3599" spans="2:2" x14ac:dyDescent="0.25">
      <c r="B3599" s="140"/>
    </row>
    <row r="3600" spans="2:2" x14ac:dyDescent="0.25">
      <c r="B3600" s="140"/>
    </row>
    <row r="3601" spans="2:2" x14ac:dyDescent="0.25">
      <c r="B3601" s="140"/>
    </row>
    <row r="3602" spans="2:2" x14ac:dyDescent="0.25">
      <c r="B3602" s="140"/>
    </row>
    <row r="3603" spans="2:2" x14ac:dyDescent="0.25">
      <c r="B3603" s="140"/>
    </row>
    <row r="3604" spans="2:2" x14ac:dyDescent="0.25">
      <c r="B3604" s="140"/>
    </row>
    <row r="3605" spans="2:2" x14ac:dyDescent="0.25">
      <c r="B3605" s="140"/>
    </row>
    <row r="3606" spans="2:2" x14ac:dyDescent="0.25">
      <c r="B3606" s="140"/>
    </row>
    <row r="3607" spans="2:2" x14ac:dyDescent="0.25">
      <c r="B3607" s="140"/>
    </row>
    <row r="3608" spans="2:2" x14ac:dyDescent="0.25">
      <c r="B3608" s="140"/>
    </row>
    <row r="3609" spans="2:2" x14ac:dyDescent="0.25">
      <c r="B3609" s="140"/>
    </row>
    <row r="3610" spans="2:2" x14ac:dyDescent="0.25">
      <c r="B3610" s="140"/>
    </row>
    <row r="3611" spans="2:2" x14ac:dyDescent="0.25">
      <c r="B3611" s="140"/>
    </row>
    <row r="3612" spans="2:2" x14ac:dyDescent="0.25">
      <c r="B3612" s="140"/>
    </row>
    <row r="3613" spans="2:2" x14ac:dyDescent="0.25">
      <c r="B3613" s="140"/>
    </row>
    <row r="3614" spans="2:2" x14ac:dyDescent="0.25">
      <c r="B3614" s="140"/>
    </row>
    <row r="3615" spans="2:2" x14ac:dyDescent="0.25">
      <c r="B3615" s="140"/>
    </row>
    <row r="3616" spans="2:2" x14ac:dyDescent="0.25">
      <c r="B3616" s="140"/>
    </row>
    <row r="3617" spans="2:2" x14ac:dyDescent="0.25">
      <c r="B3617" s="140"/>
    </row>
    <row r="3618" spans="2:2" x14ac:dyDescent="0.25">
      <c r="B3618" s="140"/>
    </row>
    <row r="3619" spans="2:2" x14ac:dyDescent="0.25">
      <c r="B3619" s="140"/>
    </row>
    <row r="3620" spans="2:2" x14ac:dyDescent="0.25">
      <c r="B3620" s="140"/>
    </row>
    <row r="3621" spans="2:2" x14ac:dyDescent="0.25">
      <c r="B3621" s="140"/>
    </row>
    <row r="3622" spans="2:2" x14ac:dyDescent="0.25">
      <c r="B3622" s="140"/>
    </row>
    <row r="3623" spans="2:2" x14ac:dyDescent="0.25">
      <c r="B3623" s="140"/>
    </row>
    <row r="3624" spans="2:2" x14ac:dyDescent="0.25">
      <c r="B3624" s="140"/>
    </row>
    <row r="3625" spans="2:2" x14ac:dyDescent="0.25">
      <c r="B3625" s="140"/>
    </row>
    <row r="3626" spans="2:2" x14ac:dyDescent="0.25">
      <c r="B3626" s="140"/>
    </row>
    <row r="3627" spans="2:2" x14ac:dyDescent="0.25">
      <c r="B3627" s="140"/>
    </row>
    <row r="3628" spans="2:2" x14ac:dyDescent="0.25">
      <c r="B3628" s="140"/>
    </row>
    <row r="3629" spans="2:2" x14ac:dyDescent="0.25">
      <c r="B3629" s="140"/>
    </row>
    <row r="3630" spans="2:2" x14ac:dyDescent="0.25">
      <c r="B3630" s="140"/>
    </row>
    <row r="3631" spans="2:2" x14ac:dyDescent="0.25">
      <c r="B3631" s="140"/>
    </row>
    <row r="3632" spans="2:2" x14ac:dyDescent="0.25">
      <c r="B3632" s="140"/>
    </row>
    <row r="3633" spans="2:2" x14ac:dyDescent="0.25">
      <c r="B3633" s="140"/>
    </row>
    <row r="3634" spans="2:2" x14ac:dyDescent="0.25">
      <c r="B3634" s="140"/>
    </row>
    <row r="3635" spans="2:2" x14ac:dyDescent="0.25">
      <c r="B3635" s="140"/>
    </row>
    <row r="3636" spans="2:2" x14ac:dyDescent="0.25">
      <c r="B3636" s="140"/>
    </row>
    <row r="3637" spans="2:2" x14ac:dyDescent="0.25">
      <c r="B3637" s="140"/>
    </row>
    <row r="3638" spans="2:2" x14ac:dyDescent="0.25">
      <c r="B3638" s="140"/>
    </row>
    <row r="3639" spans="2:2" x14ac:dyDescent="0.25">
      <c r="B3639" s="140"/>
    </row>
    <row r="3640" spans="2:2" x14ac:dyDescent="0.25">
      <c r="B3640" s="140"/>
    </row>
    <row r="3641" spans="2:2" x14ac:dyDescent="0.25">
      <c r="B3641" s="140"/>
    </row>
    <row r="3642" spans="2:2" x14ac:dyDescent="0.25">
      <c r="B3642" s="140"/>
    </row>
    <row r="3643" spans="2:2" x14ac:dyDescent="0.25">
      <c r="B3643" s="140"/>
    </row>
    <row r="3644" spans="2:2" x14ac:dyDescent="0.25">
      <c r="B3644" s="140"/>
    </row>
    <row r="3645" spans="2:2" x14ac:dyDescent="0.25">
      <c r="B3645" s="140"/>
    </row>
    <row r="3646" spans="2:2" x14ac:dyDescent="0.25">
      <c r="B3646" s="140"/>
    </row>
    <row r="3647" spans="2:2" x14ac:dyDescent="0.25">
      <c r="B3647" s="140"/>
    </row>
    <row r="3648" spans="2:2" x14ac:dyDescent="0.25">
      <c r="B3648" s="140"/>
    </row>
    <row r="3649" spans="2:2" x14ac:dyDescent="0.25">
      <c r="B3649" s="140"/>
    </row>
    <row r="3650" spans="2:2" x14ac:dyDescent="0.25">
      <c r="B3650" s="140"/>
    </row>
    <row r="3651" spans="2:2" x14ac:dyDescent="0.25">
      <c r="B3651" s="140"/>
    </row>
    <row r="3652" spans="2:2" x14ac:dyDescent="0.25">
      <c r="B3652" s="140"/>
    </row>
    <row r="3653" spans="2:2" x14ac:dyDescent="0.25">
      <c r="B3653" s="140"/>
    </row>
    <row r="3654" spans="2:2" x14ac:dyDescent="0.25">
      <c r="B3654" s="140"/>
    </row>
    <row r="3655" spans="2:2" x14ac:dyDescent="0.25">
      <c r="B3655" s="140"/>
    </row>
    <row r="3656" spans="2:2" x14ac:dyDescent="0.25">
      <c r="B3656" s="140"/>
    </row>
    <row r="3657" spans="2:2" x14ac:dyDescent="0.25">
      <c r="B3657" s="140"/>
    </row>
    <row r="3658" spans="2:2" x14ac:dyDescent="0.25">
      <c r="B3658" s="140"/>
    </row>
    <row r="3659" spans="2:2" x14ac:dyDescent="0.25">
      <c r="B3659" s="140"/>
    </row>
    <row r="3660" spans="2:2" x14ac:dyDescent="0.25">
      <c r="B3660" s="140"/>
    </row>
    <row r="3661" spans="2:2" x14ac:dyDescent="0.25">
      <c r="B3661" s="140"/>
    </row>
    <row r="3662" spans="2:2" x14ac:dyDescent="0.25">
      <c r="B3662" s="140"/>
    </row>
    <row r="3663" spans="2:2" x14ac:dyDescent="0.25">
      <c r="B3663" s="140"/>
    </row>
    <row r="3664" spans="2:2" x14ac:dyDescent="0.25">
      <c r="B3664" s="140"/>
    </row>
    <row r="3665" spans="2:2" x14ac:dyDescent="0.25">
      <c r="B3665" s="140"/>
    </row>
    <row r="3666" spans="2:2" x14ac:dyDescent="0.25">
      <c r="B3666" s="140"/>
    </row>
    <row r="3667" spans="2:2" x14ac:dyDescent="0.25">
      <c r="B3667" s="140"/>
    </row>
    <row r="3668" spans="2:2" x14ac:dyDescent="0.25">
      <c r="B3668" s="140"/>
    </row>
    <row r="3669" spans="2:2" x14ac:dyDescent="0.25">
      <c r="B3669" s="140"/>
    </row>
    <row r="3670" spans="2:2" x14ac:dyDescent="0.25">
      <c r="B3670" s="140"/>
    </row>
    <row r="3671" spans="2:2" x14ac:dyDescent="0.25">
      <c r="B3671" s="140"/>
    </row>
    <row r="3672" spans="2:2" x14ac:dyDescent="0.25">
      <c r="B3672" s="140"/>
    </row>
    <row r="3673" spans="2:2" x14ac:dyDescent="0.25">
      <c r="B3673" s="140"/>
    </row>
    <row r="3674" spans="2:2" x14ac:dyDescent="0.25">
      <c r="B3674" s="140"/>
    </row>
    <row r="3675" spans="2:2" x14ac:dyDescent="0.25">
      <c r="B3675" s="140"/>
    </row>
    <row r="3676" spans="2:2" x14ac:dyDescent="0.25">
      <c r="B3676" s="140"/>
    </row>
    <row r="3677" spans="2:2" x14ac:dyDescent="0.25">
      <c r="B3677" s="140"/>
    </row>
    <row r="3678" spans="2:2" x14ac:dyDescent="0.25">
      <c r="B3678" s="140"/>
    </row>
    <row r="3679" spans="2:2" x14ac:dyDescent="0.25">
      <c r="B3679" s="140"/>
    </row>
    <row r="3680" spans="2:2" x14ac:dyDescent="0.25">
      <c r="B3680" s="140"/>
    </row>
    <row r="3681" spans="2:2" x14ac:dyDescent="0.25">
      <c r="B3681" s="140"/>
    </row>
    <row r="3682" spans="2:2" x14ac:dyDescent="0.25">
      <c r="B3682" s="140"/>
    </row>
    <row r="3683" spans="2:2" x14ac:dyDescent="0.25">
      <c r="B3683" s="140"/>
    </row>
    <row r="3684" spans="2:2" x14ac:dyDescent="0.25">
      <c r="B3684" s="140"/>
    </row>
    <row r="3685" spans="2:2" x14ac:dyDescent="0.25">
      <c r="B3685" s="140"/>
    </row>
    <row r="3686" spans="2:2" x14ac:dyDescent="0.25">
      <c r="B3686" s="140"/>
    </row>
    <row r="3687" spans="2:2" x14ac:dyDescent="0.25">
      <c r="B3687" s="140"/>
    </row>
    <row r="3688" spans="2:2" x14ac:dyDescent="0.25">
      <c r="B3688" s="140"/>
    </row>
    <row r="3689" spans="2:2" x14ac:dyDescent="0.25">
      <c r="B3689" s="140"/>
    </row>
    <row r="3690" spans="2:2" x14ac:dyDescent="0.25">
      <c r="B3690" s="140"/>
    </row>
    <row r="3691" spans="2:2" x14ac:dyDescent="0.25">
      <c r="B3691" s="140"/>
    </row>
    <row r="3692" spans="2:2" x14ac:dyDescent="0.25">
      <c r="B3692" s="140"/>
    </row>
    <row r="3693" spans="2:2" x14ac:dyDescent="0.25">
      <c r="B3693" s="140"/>
    </row>
    <row r="3694" spans="2:2" x14ac:dyDescent="0.25">
      <c r="B3694" s="140"/>
    </row>
    <row r="3695" spans="2:2" x14ac:dyDescent="0.25">
      <c r="B3695" s="140"/>
    </row>
    <row r="3696" spans="2:2" x14ac:dyDescent="0.25">
      <c r="B3696" s="140"/>
    </row>
    <row r="3697" spans="2:2" x14ac:dyDescent="0.25">
      <c r="B3697" s="140"/>
    </row>
    <row r="3698" spans="2:2" x14ac:dyDescent="0.25">
      <c r="B3698" s="140"/>
    </row>
    <row r="3699" spans="2:2" x14ac:dyDescent="0.25">
      <c r="B3699" s="140"/>
    </row>
    <row r="3700" spans="2:2" x14ac:dyDescent="0.25">
      <c r="B3700" s="140"/>
    </row>
    <row r="3701" spans="2:2" x14ac:dyDescent="0.25">
      <c r="B3701" s="140"/>
    </row>
    <row r="3702" spans="2:2" x14ac:dyDescent="0.25">
      <c r="B3702" s="140"/>
    </row>
    <row r="3703" spans="2:2" x14ac:dyDescent="0.25">
      <c r="B3703" s="140"/>
    </row>
    <row r="3704" spans="2:2" x14ac:dyDescent="0.25">
      <c r="B3704" s="140"/>
    </row>
    <row r="3705" spans="2:2" x14ac:dyDescent="0.25">
      <c r="B3705" s="140"/>
    </row>
    <row r="3706" spans="2:2" x14ac:dyDescent="0.25">
      <c r="B3706" s="140"/>
    </row>
    <row r="3707" spans="2:2" x14ac:dyDescent="0.25">
      <c r="B3707" s="140"/>
    </row>
    <row r="3708" spans="2:2" x14ac:dyDescent="0.25">
      <c r="B3708" s="140"/>
    </row>
    <row r="3709" spans="2:2" x14ac:dyDescent="0.25">
      <c r="B3709" s="140"/>
    </row>
    <row r="3710" spans="2:2" x14ac:dyDescent="0.25">
      <c r="B3710" s="140"/>
    </row>
    <row r="3711" spans="2:2" x14ac:dyDescent="0.25">
      <c r="B3711" s="140"/>
    </row>
    <row r="3712" spans="2:2" x14ac:dyDescent="0.25">
      <c r="B3712" s="140"/>
    </row>
    <row r="3713" spans="2:2" x14ac:dyDescent="0.25">
      <c r="B3713" s="140"/>
    </row>
    <row r="3714" spans="2:2" x14ac:dyDescent="0.25">
      <c r="B3714" s="140"/>
    </row>
    <row r="3715" spans="2:2" x14ac:dyDescent="0.25">
      <c r="B3715" s="140"/>
    </row>
    <row r="3716" spans="2:2" x14ac:dyDescent="0.25">
      <c r="B3716" s="140"/>
    </row>
    <row r="3717" spans="2:2" x14ac:dyDescent="0.25">
      <c r="B3717" s="140"/>
    </row>
    <row r="3718" spans="2:2" x14ac:dyDescent="0.25">
      <c r="B3718" s="140"/>
    </row>
    <row r="3719" spans="2:2" x14ac:dyDescent="0.25">
      <c r="B3719" s="140"/>
    </row>
    <row r="3720" spans="2:2" x14ac:dyDescent="0.25">
      <c r="B3720" s="140"/>
    </row>
    <row r="3721" spans="2:2" x14ac:dyDescent="0.25">
      <c r="B3721" s="140"/>
    </row>
    <row r="3722" spans="2:2" x14ac:dyDescent="0.25">
      <c r="B3722" s="140"/>
    </row>
    <row r="3723" spans="2:2" x14ac:dyDescent="0.25">
      <c r="B3723" s="140"/>
    </row>
    <row r="3724" spans="2:2" x14ac:dyDescent="0.25">
      <c r="B3724" s="140"/>
    </row>
    <row r="3725" spans="2:2" x14ac:dyDescent="0.25">
      <c r="B3725" s="140"/>
    </row>
    <row r="3726" spans="2:2" x14ac:dyDescent="0.25">
      <c r="B3726" s="140"/>
    </row>
    <row r="3727" spans="2:2" x14ac:dyDescent="0.25">
      <c r="B3727" s="140"/>
    </row>
    <row r="3728" spans="2:2" x14ac:dyDescent="0.25">
      <c r="B3728" s="140"/>
    </row>
    <row r="3729" spans="2:2" x14ac:dyDescent="0.25">
      <c r="B3729" s="140"/>
    </row>
    <row r="3730" spans="2:2" x14ac:dyDescent="0.25">
      <c r="B3730" s="140"/>
    </row>
    <row r="3731" spans="2:2" x14ac:dyDescent="0.25">
      <c r="B3731" s="140"/>
    </row>
    <row r="3732" spans="2:2" x14ac:dyDescent="0.25">
      <c r="B3732" s="140"/>
    </row>
    <row r="3733" spans="2:2" x14ac:dyDescent="0.25">
      <c r="B3733" s="140"/>
    </row>
    <row r="3734" spans="2:2" x14ac:dyDescent="0.25">
      <c r="B3734" s="140"/>
    </row>
    <row r="3735" spans="2:2" x14ac:dyDescent="0.25">
      <c r="B3735" s="140"/>
    </row>
    <row r="3736" spans="2:2" x14ac:dyDescent="0.25">
      <c r="B3736" s="140"/>
    </row>
    <row r="3737" spans="2:2" x14ac:dyDescent="0.25">
      <c r="B3737" s="140"/>
    </row>
    <row r="3738" spans="2:2" x14ac:dyDescent="0.25">
      <c r="B3738" s="140"/>
    </row>
    <row r="3739" spans="2:2" x14ac:dyDescent="0.25">
      <c r="B3739" s="140"/>
    </row>
    <row r="3740" spans="2:2" x14ac:dyDescent="0.25">
      <c r="B3740" s="140"/>
    </row>
    <row r="3741" spans="2:2" x14ac:dyDescent="0.25">
      <c r="B3741" s="140"/>
    </row>
    <row r="3742" spans="2:2" x14ac:dyDescent="0.25">
      <c r="B3742" s="140"/>
    </row>
    <row r="3743" spans="2:2" x14ac:dyDescent="0.25">
      <c r="B3743" s="140"/>
    </row>
    <row r="3744" spans="2:2" x14ac:dyDescent="0.25">
      <c r="B3744" s="140"/>
    </row>
    <row r="3745" spans="2:2" x14ac:dyDescent="0.25">
      <c r="B3745" s="140"/>
    </row>
    <row r="3746" spans="2:2" x14ac:dyDescent="0.25">
      <c r="B3746" s="140"/>
    </row>
    <row r="3747" spans="2:2" x14ac:dyDescent="0.25">
      <c r="B3747" s="140"/>
    </row>
    <row r="3748" spans="2:2" x14ac:dyDescent="0.25">
      <c r="B3748" s="140"/>
    </row>
    <row r="3749" spans="2:2" x14ac:dyDescent="0.25">
      <c r="B3749" s="140"/>
    </row>
    <row r="3750" spans="2:2" x14ac:dyDescent="0.25">
      <c r="B3750" s="140"/>
    </row>
    <row r="3751" spans="2:2" x14ac:dyDescent="0.25">
      <c r="B3751" s="140"/>
    </row>
    <row r="3752" spans="2:2" x14ac:dyDescent="0.25">
      <c r="B3752" s="140"/>
    </row>
    <row r="3753" spans="2:2" x14ac:dyDescent="0.25">
      <c r="B3753" s="140"/>
    </row>
    <row r="3754" spans="2:2" x14ac:dyDescent="0.25">
      <c r="B3754" s="140"/>
    </row>
    <row r="3755" spans="2:2" x14ac:dyDescent="0.25">
      <c r="B3755" s="140"/>
    </row>
    <row r="3756" spans="2:2" x14ac:dyDescent="0.25">
      <c r="B3756" s="140"/>
    </row>
    <row r="3757" spans="2:2" x14ac:dyDescent="0.25">
      <c r="B3757" s="140"/>
    </row>
    <row r="3758" spans="2:2" x14ac:dyDescent="0.25">
      <c r="B3758" s="140"/>
    </row>
    <row r="3759" spans="2:2" x14ac:dyDescent="0.25">
      <c r="B3759" s="140"/>
    </row>
    <row r="3760" spans="2:2" x14ac:dyDescent="0.25">
      <c r="B3760" s="140"/>
    </row>
    <row r="3761" spans="2:2" x14ac:dyDescent="0.25">
      <c r="B3761" s="140"/>
    </row>
    <row r="3762" spans="2:2" x14ac:dyDescent="0.25">
      <c r="B3762" s="140"/>
    </row>
    <row r="3763" spans="2:2" x14ac:dyDescent="0.25">
      <c r="B3763" s="140"/>
    </row>
    <row r="3764" spans="2:2" x14ac:dyDescent="0.25">
      <c r="B3764" s="140"/>
    </row>
    <row r="3765" spans="2:2" x14ac:dyDescent="0.25">
      <c r="B3765" s="140"/>
    </row>
    <row r="3766" spans="2:2" x14ac:dyDescent="0.25">
      <c r="B3766" s="140"/>
    </row>
    <row r="3767" spans="2:2" x14ac:dyDescent="0.25">
      <c r="B3767" s="140"/>
    </row>
    <row r="3768" spans="2:2" x14ac:dyDescent="0.25">
      <c r="B3768" s="140"/>
    </row>
    <row r="3769" spans="2:2" x14ac:dyDescent="0.25">
      <c r="B3769" s="140"/>
    </row>
    <row r="3770" spans="2:2" x14ac:dyDescent="0.25">
      <c r="B3770" s="140"/>
    </row>
    <row r="3771" spans="2:2" x14ac:dyDescent="0.25">
      <c r="B3771" s="140"/>
    </row>
    <row r="3772" spans="2:2" x14ac:dyDescent="0.25">
      <c r="B3772" s="140"/>
    </row>
    <row r="3773" spans="2:2" x14ac:dyDescent="0.25">
      <c r="B3773" s="140"/>
    </row>
    <row r="3774" spans="2:2" x14ac:dyDescent="0.25">
      <c r="B3774" s="140"/>
    </row>
    <row r="3775" spans="2:2" x14ac:dyDescent="0.25">
      <c r="B3775" s="140"/>
    </row>
    <row r="3776" spans="2:2" x14ac:dyDescent="0.25">
      <c r="B3776" s="140"/>
    </row>
    <row r="3777" spans="2:2" x14ac:dyDescent="0.25">
      <c r="B3777" s="140"/>
    </row>
    <row r="3778" spans="2:2" x14ac:dyDescent="0.25">
      <c r="B3778" s="140"/>
    </row>
    <row r="3779" spans="2:2" x14ac:dyDescent="0.25">
      <c r="B3779" s="140"/>
    </row>
    <row r="3780" spans="2:2" x14ac:dyDescent="0.25">
      <c r="B3780" s="140"/>
    </row>
    <row r="3781" spans="2:2" x14ac:dyDescent="0.25">
      <c r="B3781" s="140"/>
    </row>
    <row r="3782" spans="2:2" x14ac:dyDescent="0.25">
      <c r="B3782" s="140"/>
    </row>
    <row r="3783" spans="2:2" x14ac:dyDescent="0.25">
      <c r="B3783" s="140"/>
    </row>
    <row r="3784" spans="2:2" x14ac:dyDescent="0.25">
      <c r="B3784" s="140"/>
    </row>
    <row r="3785" spans="2:2" x14ac:dyDescent="0.25">
      <c r="B3785" s="140"/>
    </row>
    <row r="3786" spans="2:2" x14ac:dyDescent="0.25">
      <c r="B3786" s="140"/>
    </row>
    <row r="3787" spans="2:2" x14ac:dyDescent="0.25">
      <c r="B3787" s="140"/>
    </row>
    <row r="3788" spans="2:2" x14ac:dyDescent="0.25">
      <c r="B3788" s="140"/>
    </row>
    <row r="3789" spans="2:2" x14ac:dyDescent="0.25">
      <c r="B3789" s="140"/>
    </row>
    <row r="3790" spans="2:2" x14ac:dyDescent="0.25">
      <c r="B3790" s="140"/>
    </row>
    <row r="3791" spans="2:2" x14ac:dyDescent="0.25">
      <c r="B3791" s="140"/>
    </row>
    <row r="3792" spans="2:2" x14ac:dyDescent="0.25">
      <c r="B3792" s="140"/>
    </row>
    <row r="3793" spans="2:2" x14ac:dyDescent="0.25">
      <c r="B3793" s="140"/>
    </row>
    <row r="3794" spans="2:2" x14ac:dyDescent="0.25">
      <c r="B3794" s="140"/>
    </row>
    <row r="3795" spans="2:2" x14ac:dyDescent="0.25">
      <c r="B3795" s="140"/>
    </row>
    <row r="3796" spans="2:2" x14ac:dyDescent="0.25">
      <c r="B3796" s="140"/>
    </row>
    <row r="3797" spans="2:2" x14ac:dyDescent="0.25">
      <c r="B3797" s="140"/>
    </row>
    <row r="3798" spans="2:2" x14ac:dyDescent="0.25">
      <c r="B3798" s="140"/>
    </row>
    <row r="3799" spans="2:2" x14ac:dyDescent="0.25">
      <c r="B3799" s="140"/>
    </row>
    <row r="3800" spans="2:2" x14ac:dyDescent="0.25">
      <c r="B3800" s="140"/>
    </row>
    <row r="3801" spans="2:2" x14ac:dyDescent="0.25">
      <c r="B3801" s="140"/>
    </row>
    <row r="3802" spans="2:2" x14ac:dyDescent="0.25">
      <c r="B3802" s="140"/>
    </row>
    <row r="3803" spans="2:2" x14ac:dyDescent="0.25">
      <c r="B3803" s="140"/>
    </row>
    <row r="3804" spans="2:2" x14ac:dyDescent="0.25">
      <c r="B3804" s="140"/>
    </row>
    <row r="3805" spans="2:2" x14ac:dyDescent="0.25">
      <c r="B3805" s="140"/>
    </row>
    <row r="3806" spans="2:2" x14ac:dyDescent="0.25">
      <c r="B3806" s="140"/>
    </row>
    <row r="3807" spans="2:2" x14ac:dyDescent="0.25">
      <c r="B3807" s="140"/>
    </row>
    <row r="3808" spans="2:2" x14ac:dyDescent="0.25">
      <c r="B3808" s="140"/>
    </row>
    <row r="3809" spans="2:2" x14ac:dyDescent="0.25">
      <c r="B3809" s="140"/>
    </row>
    <row r="3810" spans="2:2" x14ac:dyDescent="0.25">
      <c r="B3810" s="140"/>
    </row>
    <row r="3811" spans="2:2" x14ac:dyDescent="0.25">
      <c r="B3811" s="140"/>
    </row>
    <row r="3812" spans="2:2" x14ac:dyDescent="0.25">
      <c r="B3812" s="140"/>
    </row>
    <row r="3813" spans="2:2" x14ac:dyDescent="0.25">
      <c r="B3813" s="140"/>
    </row>
    <row r="3814" spans="2:2" x14ac:dyDescent="0.25">
      <c r="B3814" s="140"/>
    </row>
    <row r="3815" spans="2:2" x14ac:dyDescent="0.25">
      <c r="B3815" s="140"/>
    </row>
    <row r="3816" spans="2:2" x14ac:dyDescent="0.25">
      <c r="B3816" s="140"/>
    </row>
    <row r="3817" spans="2:2" x14ac:dyDescent="0.25">
      <c r="B3817" s="140"/>
    </row>
    <row r="3818" spans="2:2" x14ac:dyDescent="0.25">
      <c r="B3818" s="140"/>
    </row>
    <row r="3819" spans="2:2" x14ac:dyDescent="0.25">
      <c r="B3819" s="140"/>
    </row>
    <row r="3820" spans="2:2" x14ac:dyDescent="0.25">
      <c r="B3820" s="140"/>
    </row>
    <row r="3821" spans="2:2" x14ac:dyDescent="0.25">
      <c r="B3821" s="140"/>
    </row>
    <row r="3822" spans="2:2" x14ac:dyDescent="0.25">
      <c r="B3822" s="140"/>
    </row>
    <row r="3823" spans="2:2" x14ac:dyDescent="0.25">
      <c r="B3823" s="140"/>
    </row>
    <row r="3824" spans="2:2" x14ac:dyDescent="0.25">
      <c r="B3824" s="140"/>
    </row>
    <row r="3825" spans="2:2" x14ac:dyDescent="0.25">
      <c r="B3825" s="140"/>
    </row>
    <row r="3826" spans="2:2" x14ac:dyDescent="0.25">
      <c r="B3826" s="140"/>
    </row>
    <row r="3827" spans="2:2" x14ac:dyDescent="0.25">
      <c r="B3827" s="140"/>
    </row>
    <row r="3828" spans="2:2" x14ac:dyDescent="0.25">
      <c r="B3828" s="140"/>
    </row>
    <row r="3829" spans="2:2" x14ac:dyDescent="0.25">
      <c r="B3829" s="140"/>
    </row>
    <row r="3830" spans="2:2" x14ac:dyDescent="0.25">
      <c r="B3830" s="140"/>
    </row>
    <row r="3831" spans="2:2" x14ac:dyDescent="0.25">
      <c r="B3831" s="140"/>
    </row>
    <row r="3832" spans="2:2" x14ac:dyDescent="0.25">
      <c r="B3832" s="140"/>
    </row>
    <row r="3833" spans="2:2" x14ac:dyDescent="0.25">
      <c r="B3833" s="140"/>
    </row>
    <row r="3834" spans="2:2" x14ac:dyDescent="0.25">
      <c r="B3834" s="140"/>
    </row>
    <row r="3835" spans="2:2" x14ac:dyDescent="0.25">
      <c r="B3835" s="140"/>
    </row>
    <row r="3836" spans="2:2" x14ac:dyDescent="0.25">
      <c r="B3836" s="140"/>
    </row>
    <row r="3837" spans="2:2" x14ac:dyDescent="0.25">
      <c r="B3837" s="140"/>
    </row>
    <row r="3838" spans="2:2" x14ac:dyDescent="0.25">
      <c r="B3838" s="140"/>
    </row>
    <row r="3839" spans="2:2" x14ac:dyDescent="0.25">
      <c r="B3839" s="140"/>
    </row>
    <row r="3840" spans="2:2" x14ac:dyDescent="0.25">
      <c r="B3840" s="140"/>
    </row>
    <row r="3841" spans="2:2" x14ac:dyDescent="0.25">
      <c r="B3841" s="140"/>
    </row>
    <row r="3842" spans="2:2" x14ac:dyDescent="0.25">
      <c r="B3842" s="140"/>
    </row>
    <row r="3843" spans="2:2" x14ac:dyDescent="0.25">
      <c r="B3843" s="140"/>
    </row>
    <row r="3844" spans="2:2" x14ac:dyDescent="0.25">
      <c r="B3844" s="140"/>
    </row>
    <row r="3845" spans="2:2" x14ac:dyDescent="0.25">
      <c r="B3845" s="140"/>
    </row>
    <row r="3846" spans="2:2" x14ac:dyDescent="0.25">
      <c r="B3846" s="140"/>
    </row>
    <row r="3847" spans="2:2" x14ac:dyDescent="0.25">
      <c r="B3847" s="140"/>
    </row>
    <row r="3848" spans="2:2" x14ac:dyDescent="0.25">
      <c r="B3848" s="140"/>
    </row>
    <row r="3849" spans="2:2" x14ac:dyDescent="0.25">
      <c r="B3849" s="140"/>
    </row>
    <row r="3850" spans="2:2" x14ac:dyDescent="0.25">
      <c r="B3850" s="140"/>
    </row>
    <row r="3851" spans="2:2" x14ac:dyDescent="0.25">
      <c r="B3851" s="140"/>
    </row>
    <row r="3852" spans="2:2" x14ac:dyDescent="0.25">
      <c r="B3852" s="140"/>
    </row>
    <row r="3853" spans="2:2" x14ac:dyDescent="0.25">
      <c r="B3853" s="140"/>
    </row>
    <row r="3854" spans="2:2" x14ac:dyDescent="0.25">
      <c r="B3854" s="140"/>
    </row>
    <row r="3855" spans="2:2" x14ac:dyDescent="0.25">
      <c r="B3855" s="140"/>
    </row>
    <row r="3856" spans="2:2" x14ac:dyDescent="0.25">
      <c r="B3856" s="140"/>
    </row>
    <row r="3857" spans="2:2" x14ac:dyDescent="0.25">
      <c r="B3857" s="140"/>
    </row>
    <row r="3858" spans="2:2" x14ac:dyDescent="0.25">
      <c r="B3858" s="140"/>
    </row>
    <row r="3859" spans="2:2" x14ac:dyDescent="0.25">
      <c r="B3859" s="140"/>
    </row>
    <row r="3860" spans="2:2" x14ac:dyDescent="0.25">
      <c r="B3860" s="140"/>
    </row>
    <row r="3861" spans="2:2" x14ac:dyDescent="0.25">
      <c r="B3861" s="140"/>
    </row>
    <row r="3862" spans="2:2" x14ac:dyDescent="0.25">
      <c r="B3862" s="140"/>
    </row>
    <row r="3863" spans="2:2" x14ac:dyDescent="0.25">
      <c r="B3863" s="140"/>
    </row>
    <row r="3864" spans="2:2" x14ac:dyDescent="0.25">
      <c r="B3864" s="140"/>
    </row>
    <row r="3865" spans="2:2" x14ac:dyDescent="0.25">
      <c r="B3865" s="140"/>
    </row>
    <row r="3866" spans="2:2" x14ac:dyDescent="0.25">
      <c r="B3866" s="140"/>
    </row>
    <row r="3867" spans="2:2" x14ac:dyDescent="0.25">
      <c r="B3867" s="140"/>
    </row>
    <row r="3868" spans="2:2" x14ac:dyDescent="0.25">
      <c r="B3868" s="140"/>
    </row>
    <row r="3869" spans="2:2" x14ac:dyDescent="0.25">
      <c r="B3869" s="140"/>
    </row>
    <row r="3870" spans="2:2" x14ac:dyDescent="0.25">
      <c r="B3870" s="140"/>
    </row>
    <row r="3871" spans="2:2" x14ac:dyDescent="0.25">
      <c r="B3871" s="140"/>
    </row>
    <row r="3872" spans="2:2" x14ac:dyDescent="0.25">
      <c r="B3872" s="140"/>
    </row>
    <row r="3873" spans="2:2" x14ac:dyDescent="0.25">
      <c r="B3873" s="140"/>
    </row>
    <row r="3874" spans="2:2" x14ac:dyDescent="0.25">
      <c r="B3874" s="140"/>
    </row>
    <row r="3875" spans="2:2" x14ac:dyDescent="0.25">
      <c r="B3875" s="140"/>
    </row>
    <row r="3876" spans="2:2" x14ac:dyDescent="0.25">
      <c r="B3876" s="140"/>
    </row>
    <row r="3877" spans="2:2" x14ac:dyDescent="0.25">
      <c r="B3877" s="140"/>
    </row>
    <row r="3878" spans="2:2" x14ac:dyDescent="0.25">
      <c r="B3878" s="140"/>
    </row>
    <row r="3879" spans="2:2" x14ac:dyDescent="0.25">
      <c r="B3879" s="140"/>
    </row>
    <row r="3880" spans="2:2" x14ac:dyDescent="0.25">
      <c r="B3880" s="140"/>
    </row>
    <row r="3881" spans="2:2" x14ac:dyDescent="0.25">
      <c r="B3881" s="140"/>
    </row>
    <row r="3882" spans="2:2" x14ac:dyDescent="0.25">
      <c r="B3882" s="140"/>
    </row>
    <row r="3883" spans="2:2" x14ac:dyDescent="0.25">
      <c r="B3883" s="140"/>
    </row>
    <row r="3884" spans="2:2" x14ac:dyDescent="0.25">
      <c r="B3884" s="140"/>
    </row>
    <row r="3885" spans="2:2" x14ac:dyDescent="0.25">
      <c r="B3885" s="140"/>
    </row>
    <row r="3886" spans="2:2" x14ac:dyDescent="0.25">
      <c r="B3886" s="140"/>
    </row>
    <row r="3887" spans="2:2" x14ac:dyDescent="0.25">
      <c r="B3887" s="140"/>
    </row>
    <row r="3888" spans="2:2" x14ac:dyDescent="0.25">
      <c r="B3888" s="140"/>
    </row>
    <row r="3889" spans="2:2" x14ac:dyDescent="0.25">
      <c r="B3889" s="140"/>
    </row>
    <row r="3890" spans="2:2" x14ac:dyDescent="0.25">
      <c r="B3890" s="140"/>
    </row>
    <row r="3891" spans="2:2" x14ac:dyDescent="0.25">
      <c r="B3891" s="140"/>
    </row>
    <row r="3892" spans="2:2" x14ac:dyDescent="0.25">
      <c r="B3892" s="140"/>
    </row>
    <row r="3893" spans="2:2" x14ac:dyDescent="0.25">
      <c r="B3893" s="140"/>
    </row>
    <row r="3894" spans="2:2" x14ac:dyDescent="0.25">
      <c r="B3894" s="140"/>
    </row>
    <row r="3895" spans="2:2" x14ac:dyDescent="0.25">
      <c r="B3895" s="140"/>
    </row>
    <row r="3896" spans="2:2" x14ac:dyDescent="0.25">
      <c r="B3896" s="140"/>
    </row>
    <row r="3897" spans="2:2" x14ac:dyDescent="0.25">
      <c r="B3897" s="140"/>
    </row>
    <row r="3898" spans="2:2" x14ac:dyDescent="0.25">
      <c r="B3898" s="140"/>
    </row>
    <row r="3899" spans="2:2" x14ac:dyDescent="0.25">
      <c r="B3899" s="140"/>
    </row>
    <row r="3900" spans="2:2" x14ac:dyDescent="0.25">
      <c r="B3900" s="140"/>
    </row>
    <row r="3901" spans="2:2" x14ac:dyDescent="0.25">
      <c r="B3901" s="140"/>
    </row>
    <row r="3902" spans="2:2" x14ac:dyDescent="0.25">
      <c r="B3902" s="140"/>
    </row>
    <row r="3903" spans="2:2" x14ac:dyDescent="0.25">
      <c r="B3903" s="140"/>
    </row>
    <row r="3904" spans="2:2" x14ac:dyDescent="0.25">
      <c r="B3904" s="140"/>
    </row>
    <row r="3905" spans="2:2" x14ac:dyDescent="0.25">
      <c r="B3905" s="140"/>
    </row>
    <row r="3906" spans="2:2" x14ac:dyDescent="0.25">
      <c r="B3906" s="140"/>
    </row>
    <row r="3907" spans="2:2" x14ac:dyDescent="0.25">
      <c r="B3907" s="140"/>
    </row>
    <row r="3908" spans="2:2" x14ac:dyDescent="0.25">
      <c r="B3908" s="140"/>
    </row>
    <row r="3909" spans="2:2" x14ac:dyDescent="0.25">
      <c r="B3909" s="140"/>
    </row>
    <row r="3910" spans="2:2" x14ac:dyDescent="0.25">
      <c r="B3910" s="140"/>
    </row>
    <row r="3911" spans="2:2" x14ac:dyDescent="0.25">
      <c r="B3911" s="140"/>
    </row>
    <row r="3912" spans="2:2" x14ac:dyDescent="0.25">
      <c r="B3912" s="140"/>
    </row>
    <row r="3913" spans="2:2" x14ac:dyDescent="0.25">
      <c r="B3913" s="140"/>
    </row>
    <row r="3914" spans="2:2" x14ac:dyDescent="0.25">
      <c r="B3914" s="140"/>
    </row>
    <row r="3915" spans="2:2" x14ac:dyDescent="0.25">
      <c r="B3915" s="140"/>
    </row>
    <row r="3916" spans="2:2" x14ac:dyDescent="0.25">
      <c r="B3916" s="140"/>
    </row>
    <row r="3917" spans="2:2" x14ac:dyDescent="0.25">
      <c r="B3917" s="140"/>
    </row>
    <row r="3918" spans="2:2" x14ac:dyDescent="0.25">
      <c r="B3918" s="140"/>
    </row>
    <row r="3919" spans="2:2" x14ac:dyDescent="0.25">
      <c r="B3919" s="140"/>
    </row>
    <row r="3920" spans="2:2" x14ac:dyDescent="0.25">
      <c r="B3920" s="140"/>
    </row>
    <row r="3921" spans="2:2" x14ac:dyDescent="0.25">
      <c r="B3921" s="140"/>
    </row>
    <row r="3922" spans="2:2" x14ac:dyDescent="0.25">
      <c r="B3922" s="140"/>
    </row>
    <row r="3923" spans="2:2" x14ac:dyDescent="0.25">
      <c r="B3923" s="140"/>
    </row>
    <row r="3924" spans="2:2" x14ac:dyDescent="0.25">
      <c r="B3924" s="140"/>
    </row>
    <row r="3925" spans="2:2" x14ac:dyDescent="0.25">
      <c r="B3925" s="140"/>
    </row>
    <row r="3926" spans="2:2" x14ac:dyDescent="0.25">
      <c r="B3926" s="140"/>
    </row>
    <row r="3927" spans="2:2" x14ac:dyDescent="0.25">
      <c r="B3927" s="140"/>
    </row>
    <row r="3928" spans="2:2" x14ac:dyDescent="0.25">
      <c r="B3928" s="140"/>
    </row>
    <row r="3929" spans="2:2" x14ac:dyDescent="0.25">
      <c r="B3929" s="140"/>
    </row>
    <row r="3930" spans="2:2" x14ac:dyDescent="0.25">
      <c r="B3930" s="140"/>
    </row>
    <row r="3931" spans="2:2" x14ac:dyDescent="0.25">
      <c r="B3931" s="140"/>
    </row>
    <row r="3932" spans="2:2" x14ac:dyDescent="0.25">
      <c r="B3932" s="140"/>
    </row>
    <row r="3933" spans="2:2" x14ac:dyDescent="0.25">
      <c r="B3933" s="140"/>
    </row>
    <row r="3934" spans="2:2" x14ac:dyDescent="0.25">
      <c r="B3934" s="140"/>
    </row>
    <row r="3935" spans="2:2" x14ac:dyDescent="0.25">
      <c r="B3935" s="140"/>
    </row>
    <row r="3936" spans="2:2" x14ac:dyDescent="0.25">
      <c r="B3936" s="140"/>
    </row>
    <row r="3937" spans="2:2" x14ac:dyDescent="0.25">
      <c r="B3937" s="140"/>
    </row>
    <row r="3938" spans="2:2" x14ac:dyDescent="0.25">
      <c r="B3938" s="140"/>
    </row>
    <row r="3939" spans="2:2" x14ac:dyDescent="0.25">
      <c r="B3939" s="140"/>
    </row>
    <row r="3940" spans="2:2" x14ac:dyDescent="0.25">
      <c r="B3940" s="140"/>
    </row>
    <row r="3941" spans="2:2" x14ac:dyDescent="0.25">
      <c r="B3941" s="140"/>
    </row>
    <row r="3942" spans="2:2" x14ac:dyDescent="0.25">
      <c r="B3942" s="140"/>
    </row>
    <row r="3943" spans="2:2" x14ac:dyDescent="0.25">
      <c r="B3943" s="140"/>
    </row>
    <row r="3944" spans="2:2" x14ac:dyDescent="0.25">
      <c r="B3944" s="140"/>
    </row>
    <row r="3945" spans="2:2" x14ac:dyDescent="0.25">
      <c r="B3945" s="140"/>
    </row>
    <row r="3946" spans="2:2" x14ac:dyDescent="0.25">
      <c r="B3946" s="140"/>
    </row>
    <row r="3947" spans="2:2" x14ac:dyDescent="0.25">
      <c r="B3947" s="140"/>
    </row>
    <row r="3948" spans="2:2" x14ac:dyDescent="0.25">
      <c r="B3948" s="140"/>
    </row>
    <row r="3949" spans="2:2" x14ac:dyDescent="0.25">
      <c r="B3949" s="140"/>
    </row>
    <row r="3950" spans="2:2" x14ac:dyDescent="0.25">
      <c r="B3950" s="140"/>
    </row>
    <row r="3951" spans="2:2" x14ac:dyDescent="0.25">
      <c r="B3951" s="140"/>
    </row>
    <row r="3952" spans="2:2" x14ac:dyDescent="0.25">
      <c r="B3952" s="140"/>
    </row>
    <row r="3953" spans="2:2" x14ac:dyDescent="0.25">
      <c r="B3953" s="140"/>
    </row>
    <row r="3954" spans="2:2" x14ac:dyDescent="0.25">
      <c r="B3954" s="140"/>
    </row>
    <row r="3955" spans="2:2" x14ac:dyDescent="0.25">
      <c r="B3955" s="140"/>
    </row>
    <row r="3956" spans="2:2" x14ac:dyDescent="0.25">
      <c r="B3956" s="140"/>
    </row>
    <row r="3957" spans="2:2" x14ac:dyDescent="0.25">
      <c r="B3957" s="140"/>
    </row>
    <row r="3958" spans="2:2" x14ac:dyDescent="0.25">
      <c r="B3958" s="140"/>
    </row>
    <row r="3959" spans="2:2" x14ac:dyDescent="0.25">
      <c r="B3959" s="140"/>
    </row>
    <row r="3960" spans="2:2" x14ac:dyDescent="0.25">
      <c r="B3960" s="140"/>
    </row>
    <row r="3961" spans="2:2" x14ac:dyDescent="0.25">
      <c r="B3961" s="140"/>
    </row>
    <row r="3962" spans="2:2" x14ac:dyDescent="0.25">
      <c r="B3962" s="140"/>
    </row>
    <row r="3963" spans="2:2" x14ac:dyDescent="0.25">
      <c r="B3963" s="140"/>
    </row>
    <row r="3964" spans="2:2" x14ac:dyDescent="0.25">
      <c r="B3964" s="140"/>
    </row>
    <row r="3965" spans="2:2" x14ac:dyDescent="0.25">
      <c r="B3965" s="140"/>
    </row>
    <row r="3966" spans="2:2" x14ac:dyDescent="0.25">
      <c r="B3966" s="140"/>
    </row>
    <row r="3967" spans="2:2" x14ac:dyDescent="0.25">
      <c r="B3967" s="140"/>
    </row>
    <row r="3968" spans="2:2" x14ac:dyDescent="0.25">
      <c r="B3968" s="140"/>
    </row>
    <row r="3969" spans="2:2" x14ac:dyDescent="0.25">
      <c r="B3969" s="140"/>
    </row>
    <row r="3970" spans="2:2" x14ac:dyDescent="0.25">
      <c r="B3970" s="140"/>
    </row>
    <row r="3971" spans="2:2" x14ac:dyDescent="0.25">
      <c r="B3971" s="140"/>
    </row>
    <row r="3972" spans="2:2" x14ac:dyDescent="0.25">
      <c r="B3972" s="140"/>
    </row>
    <row r="3973" spans="2:2" x14ac:dyDescent="0.25">
      <c r="B3973" s="140"/>
    </row>
    <row r="3974" spans="2:2" x14ac:dyDescent="0.25">
      <c r="B3974" s="140"/>
    </row>
    <row r="3975" spans="2:2" x14ac:dyDescent="0.25">
      <c r="B3975" s="140"/>
    </row>
    <row r="3976" spans="2:2" x14ac:dyDescent="0.25">
      <c r="B3976" s="140"/>
    </row>
    <row r="3977" spans="2:2" x14ac:dyDescent="0.25">
      <c r="B3977" s="140"/>
    </row>
    <row r="3978" spans="2:2" x14ac:dyDescent="0.25">
      <c r="B3978" s="140"/>
    </row>
    <row r="3979" spans="2:2" x14ac:dyDescent="0.25">
      <c r="B3979" s="140"/>
    </row>
    <row r="3980" spans="2:2" x14ac:dyDescent="0.25">
      <c r="B3980" s="140"/>
    </row>
    <row r="3981" spans="2:2" x14ac:dyDescent="0.25">
      <c r="B3981" s="140"/>
    </row>
    <row r="3982" spans="2:2" x14ac:dyDescent="0.25">
      <c r="B3982" s="140"/>
    </row>
    <row r="3983" spans="2:2" x14ac:dyDescent="0.25">
      <c r="B3983" s="140"/>
    </row>
    <row r="3984" spans="2:2" x14ac:dyDescent="0.25">
      <c r="B3984" s="140"/>
    </row>
    <row r="3985" spans="2:2" x14ac:dyDescent="0.25">
      <c r="B3985" s="140"/>
    </row>
    <row r="3986" spans="2:2" x14ac:dyDescent="0.25">
      <c r="B3986" s="140"/>
    </row>
    <row r="3987" spans="2:2" x14ac:dyDescent="0.25">
      <c r="B3987" s="140"/>
    </row>
    <row r="3988" spans="2:2" x14ac:dyDescent="0.25">
      <c r="B3988" s="140"/>
    </row>
    <row r="3989" spans="2:2" x14ac:dyDescent="0.25">
      <c r="B3989" s="140"/>
    </row>
    <row r="3990" spans="2:2" x14ac:dyDescent="0.25">
      <c r="B3990" s="140"/>
    </row>
    <row r="3991" spans="2:2" x14ac:dyDescent="0.25">
      <c r="B3991" s="140"/>
    </row>
    <row r="3992" spans="2:2" x14ac:dyDescent="0.25">
      <c r="B3992" s="140"/>
    </row>
    <row r="3993" spans="2:2" x14ac:dyDescent="0.25">
      <c r="B3993" s="140"/>
    </row>
    <row r="3994" spans="2:2" x14ac:dyDescent="0.25">
      <c r="B3994" s="140"/>
    </row>
    <row r="3995" spans="2:2" x14ac:dyDescent="0.25">
      <c r="B3995" s="140"/>
    </row>
    <row r="3996" spans="2:2" x14ac:dyDescent="0.25">
      <c r="B3996" s="140"/>
    </row>
    <row r="3997" spans="2:2" x14ac:dyDescent="0.25">
      <c r="B3997" s="140"/>
    </row>
    <row r="3998" spans="2:2" x14ac:dyDescent="0.25">
      <c r="B3998" s="140"/>
    </row>
    <row r="3999" spans="2:2" x14ac:dyDescent="0.25">
      <c r="B3999" s="140"/>
    </row>
    <row r="4000" spans="2:2" x14ac:dyDescent="0.25">
      <c r="B4000" s="140"/>
    </row>
    <row r="4001" spans="2:2" x14ac:dyDescent="0.25">
      <c r="B4001" s="140"/>
    </row>
    <row r="4002" spans="2:2" x14ac:dyDescent="0.25">
      <c r="B4002" s="140"/>
    </row>
    <row r="4003" spans="2:2" x14ac:dyDescent="0.25">
      <c r="B4003" s="140"/>
    </row>
    <row r="4004" spans="2:2" x14ac:dyDescent="0.25">
      <c r="B4004" s="140"/>
    </row>
    <row r="4005" spans="2:2" x14ac:dyDescent="0.25">
      <c r="B4005" s="140"/>
    </row>
    <row r="4006" spans="2:2" x14ac:dyDescent="0.25">
      <c r="B4006" s="140"/>
    </row>
    <row r="4007" spans="2:2" x14ac:dyDescent="0.25">
      <c r="B4007" s="140"/>
    </row>
    <row r="4008" spans="2:2" x14ac:dyDescent="0.25">
      <c r="B4008" s="140"/>
    </row>
    <row r="4009" spans="2:2" x14ac:dyDescent="0.25">
      <c r="B4009" s="140"/>
    </row>
    <row r="4010" spans="2:2" x14ac:dyDescent="0.25">
      <c r="B4010" s="140"/>
    </row>
    <row r="4011" spans="2:2" x14ac:dyDescent="0.25">
      <c r="B4011" s="140"/>
    </row>
    <row r="4012" spans="2:2" x14ac:dyDescent="0.25">
      <c r="B4012" s="140"/>
    </row>
    <row r="4013" spans="2:2" x14ac:dyDescent="0.25">
      <c r="B4013" s="140"/>
    </row>
    <row r="4014" spans="2:2" x14ac:dyDescent="0.25">
      <c r="B4014" s="140"/>
    </row>
    <row r="4015" spans="2:2" x14ac:dyDescent="0.25">
      <c r="B4015" s="140"/>
    </row>
    <row r="4016" spans="2:2" x14ac:dyDescent="0.25">
      <c r="B4016" s="140"/>
    </row>
    <row r="4017" spans="2:2" x14ac:dyDescent="0.25">
      <c r="B4017" s="140"/>
    </row>
    <row r="4018" spans="2:2" x14ac:dyDescent="0.25">
      <c r="B4018" s="140"/>
    </row>
    <row r="4019" spans="2:2" x14ac:dyDescent="0.25">
      <c r="B4019" s="140"/>
    </row>
    <row r="4020" spans="2:2" x14ac:dyDescent="0.25">
      <c r="B4020" s="140"/>
    </row>
    <row r="4021" spans="2:2" x14ac:dyDescent="0.25">
      <c r="B4021" s="140"/>
    </row>
    <row r="4022" spans="2:2" x14ac:dyDescent="0.25">
      <c r="B4022" s="140"/>
    </row>
    <row r="4023" spans="2:2" x14ac:dyDescent="0.25">
      <c r="B4023" s="140"/>
    </row>
    <row r="4024" spans="2:2" x14ac:dyDescent="0.25">
      <c r="B4024" s="140"/>
    </row>
    <row r="4025" spans="2:2" x14ac:dyDescent="0.25">
      <c r="B4025" s="140"/>
    </row>
    <row r="4026" spans="2:2" x14ac:dyDescent="0.25">
      <c r="B4026" s="140"/>
    </row>
    <row r="4027" spans="2:2" x14ac:dyDescent="0.25">
      <c r="B4027" s="140"/>
    </row>
    <row r="4028" spans="2:2" x14ac:dyDescent="0.25">
      <c r="B4028" s="140"/>
    </row>
    <row r="4029" spans="2:2" x14ac:dyDescent="0.25">
      <c r="B4029" s="140"/>
    </row>
    <row r="4030" spans="2:2" x14ac:dyDescent="0.25">
      <c r="B4030" s="140"/>
    </row>
    <row r="4031" spans="2:2" x14ac:dyDescent="0.25">
      <c r="B4031" s="140"/>
    </row>
    <row r="4032" spans="2:2" x14ac:dyDescent="0.25">
      <c r="B4032" s="140"/>
    </row>
    <row r="4033" spans="2:2" x14ac:dyDescent="0.25">
      <c r="B4033" s="140"/>
    </row>
    <row r="4034" spans="2:2" x14ac:dyDescent="0.25">
      <c r="B4034" s="140"/>
    </row>
    <row r="4035" spans="2:2" x14ac:dyDescent="0.25">
      <c r="B4035" s="140"/>
    </row>
    <row r="4036" spans="2:2" x14ac:dyDescent="0.25">
      <c r="B4036" s="140"/>
    </row>
    <row r="4037" spans="2:2" x14ac:dyDescent="0.25">
      <c r="B4037" s="140"/>
    </row>
    <row r="4038" spans="2:2" x14ac:dyDescent="0.25">
      <c r="B4038" s="140"/>
    </row>
    <row r="4039" spans="2:2" x14ac:dyDescent="0.25">
      <c r="B4039" s="140"/>
    </row>
    <row r="4040" spans="2:2" x14ac:dyDescent="0.25">
      <c r="B4040" s="140"/>
    </row>
    <row r="4041" spans="2:2" x14ac:dyDescent="0.25">
      <c r="B4041" s="140"/>
    </row>
    <row r="4042" spans="2:2" x14ac:dyDescent="0.25">
      <c r="B4042" s="140"/>
    </row>
    <row r="4043" spans="2:2" x14ac:dyDescent="0.25">
      <c r="B4043" s="140"/>
    </row>
    <row r="4044" spans="2:2" x14ac:dyDescent="0.25">
      <c r="B4044" s="140"/>
    </row>
    <row r="4045" spans="2:2" x14ac:dyDescent="0.25">
      <c r="B4045" s="140"/>
    </row>
    <row r="4046" spans="2:2" x14ac:dyDescent="0.25">
      <c r="B4046" s="140"/>
    </row>
    <row r="4047" spans="2:2" x14ac:dyDescent="0.25">
      <c r="B4047" s="140"/>
    </row>
    <row r="4048" spans="2:2" x14ac:dyDescent="0.25">
      <c r="B4048" s="140"/>
    </row>
    <row r="4049" spans="2:2" x14ac:dyDescent="0.25">
      <c r="B4049" s="140"/>
    </row>
    <row r="4050" spans="2:2" x14ac:dyDescent="0.25">
      <c r="B4050" s="140"/>
    </row>
    <row r="4051" spans="2:2" x14ac:dyDescent="0.25">
      <c r="B4051" s="140"/>
    </row>
    <row r="4052" spans="2:2" x14ac:dyDescent="0.25">
      <c r="B4052" s="140"/>
    </row>
    <row r="4053" spans="2:2" x14ac:dyDescent="0.25">
      <c r="B4053" s="140"/>
    </row>
    <row r="4054" spans="2:2" x14ac:dyDescent="0.25">
      <c r="B4054" s="140"/>
    </row>
    <row r="4055" spans="2:2" x14ac:dyDescent="0.25">
      <c r="B4055" s="140"/>
    </row>
    <row r="4056" spans="2:2" x14ac:dyDescent="0.25">
      <c r="B4056" s="140"/>
    </row>
    <row r="4057" spans="2:2" x14ac:dyDescent="0.25">
      <c r="B4057" s="140"/>
    </row>
    <row r="4058" spans="2:2" x14ac:dyDescent="0.25">
      <c r="B4058" s="140"/>
    </row>
    <row r="4059" spans="2:2" x14ac:dyDescent="0.25">
      <c r="B4059" s="140"/>
    </row>
    <row r="4060" spans="2:2" x14ac:dyDescent="0.25">
      <c r="B4060" s="140"/>
    </row>
    <row r="4061" spans="2:2" x14ac:dyDescent="0.25">
      <c r="B4061" s="140"/>
    </row>
    <row r="4062" spans="2:2" x14ac:dyDescent="0.25">
      <c r="B4062" s="140"/>
    </row>
    <row r="4063" spans="2:2" x14ac:dyDescent="0.25">
      <c r="B4063" s="140"/>
    </row>
    <row r="4064" spans="2:2" x14ac:dyDescent="0.25">
      <c r="B4064" s="140"/>
    </row>
    <row r="4065" spans="2:2" x14ac:dyDescent="0.25">
      <c r="B4065" s="140"/>
    </row>
    <row r="4066" spans="2:2" x14ac:dyDescent="0.25">
      <c r="B4066" s="140"/>
    </row>
    <row r="4067" spans="2:2" x14ac:dyDescent="0.25">
      <c r="B4067" s="140"/>
    </row>
    <row r="4068" spans="2:2" x14ac:dyDescent="0.25">
      <c r="B4068" s="140"/>
    </row>
    <row r="4069" spans="2:2" x14ac:dyDescent="0.25">
      <c r="B4069" s="140"/>
    </row>
    <row r="4070" spans="2:2" x14ac:dyDescent="0.25">
      <c r="B4070" s="140"/>
    </row>
    <row r="4071" spans="2:2" x14ac:dyDescent="0.25">
      <c r="B4071" s="140"/>
    </row>
    <row r="4072" spans="2:2" x14ac:dyDescent="0.25">
      <c r="B4072" s="140"/>
    </row>
    <row r="4073" spans="2:2" x14ac:dyDescent="0.25">
      <c r="B4073" s="140"/>
    </row>
    <row r="4074" spans="2:2" x14ac:dyDescent="0.25">
      <c r="B4074" s="140"/>
    </row>
    <row r="4075" spans="2:2" x14ac:dyDescent="0.25">
      <c r="B4075" s="140"/>
    </row>
    <row r="4076" spans="2:2" x14ac:dyDescent="0.25">
      <c r="B4076" s="140"/>
    </row>
    <row r="4077" spans="2:2" x14ac:dyDescent="0.25">
      <c r="B4077" s="140"/>
    </row>
    <row r="4078" spans="2:2" x14ac:dyDescent="0.25">
      <c r="B4078" s="140"/>
    </row>
    <row r="4079" spans="2:2" x14ac:dyDescent="0.25">
      <c r="B4079" s="140"/>
    </row>
    <row r="4080" spans="2:2" x14ac:dyDescent="0.25">
      <c r="B4080" s="140"/>
    </row>
    <row r="4081" spans="2:2" x14ac:dyDescent="0.25">
      <c r="B4081" s="140"/>
    </row>
    <row r="4082" spans="2:2" x14ac:dyDescent="0.25">
      <c r="B4082" s="140"/>
    </row>
    <row r="4083" spans="2:2" x14ac:dyDescent="0.25">
      <c r="B4083" s="140"/>
    </row>
    <row r="4084" spans="2:2" x14ac:dyDescent="0.25">
      <c r="B4084" s="140"/>
    </row>
    <row r="4085" spans="2:2" x14ac:dyDescent="0.25">
      <c r="B4085" s="140"/>
    </row>
    <row r="4086" spans="2:2" x14ac:dyDescent="0.25">
      <c r="B4086" s="140"/>
    </row>
    <row r="4087" spans="2:2" x14ac:dyDescent="0.25">
      <c r="B4087" s="140"/>
    </row>
    <row r="4088" spans="2:2" x14ac:dyDescent="0.25">
      <c r="B4088" s="140"/>
    </row>
    <row r="4089" spans="2:2" x14ac:dyDescent="0.25">
      <c r="B4089" s="140"/>
    </row>
    <row r="4090" spans="2:2" x14ac:dyDescent="0.25">
      <c r="B4090" s="140"/>
    </row>
    <row r="4091" spans="2:2" x14ac:dyDescent="0.25">
      <c r="B4091" s="140"/>
    </row>
    <row r="4092" spans="2:2" x14ac:dyDescent="0.25">
      <c r="B4092" s="140"/>
    </row>
    <row r="4093" spans="2:2" x14ac:dyDescent="0.25">
      <c r="B4093" s="140"/>
    </row>
    <row r="4094" spans="2:2" x14ac:dyDescent="0.25">
      <c r="B4094" s="140"/>
    </row>
    <row r="4095" spans="2:2" x14ac:dyDescent="0.25">
      <c r="B4095" s="140"/>
    </row>
    <row r="4096" spans="2:2" x14ac:dyDescent="0.25">
      <c r="B4096" s="140"/>
    </row>
    <row r="4097" spans="2:2" x14ac:dyDescent="0.25">
      <c r="B4097" s="140"/>
    </row>
    <row r="4098" spans="2:2" x14ac:dyDescent="0.25">
      <c r="B4098" s="140"/>
    </row>
    <row r="4099" spans="2:2" x14ac:dyDescent="0.25">
      <c r="B4099" s="140"/>
    </row>
    <row r="4100" spans="2:2" x14ac:dyDescent="0.25">
      <c r="B4100" s="140"/>
    </row>
    <row r="4101" spans="2:2" x14ac:dyDescent="0.25">
      <c r="B4101" s="140"/>
    </row>
    <row r="4102" spans="2:2" x14ac:dyDescent="0.25">
      <c r="B4102" s="140"/>
    </row>
    <row r="4103" spans="2:2" x14ac:dyDescent="0.25">
      <c r="B4103" s="140"/>
    </row>
    <row r="4104" spans="2:2" x14ac:dyDescent="0.25">
      <c r="B4104" s="140"/>
    </row>
    <row r="4105" spans="2:2" x14ac:dyDescent="0.25">
      <c r="B4105" s="140"/>
    </row>
    <row r="4106" spans="2:2" x14ac:dyDescent="0.25">
      <c r="B4106" s="140"/>
    </row>
    <row r="4107" spans="2:2" x14ac:dyDescent="0.25">
      <c r="B4107" s="140"/>
    </row>
    <row r="4108" spans="2:2" x14ac:dyDescent="0.25">
      <c r="B4108" s="140"/>
    </row>
    <row r="4109" spans="2:2" x14ac:dyDescent="0.25">
      <c r="B4109" s="140"/>
    </row>
    <row r="4110" spans="2:2" x14ac:dyDescent="0.25">
      <c r="B4110" s="140"/>
    </row>
    <row r="4111" spans="2:2" x14ac:dyDescent="0.25">
      <c r="B4111" s="140"/>
    </row>
    <row r="4112" spans="2:2" x14ac:dyDescent="0.25">
      <c r="B4112" s="140"/>
    </row>
    <row r="4113" spans="2:2" x14ac:dyDescent="0.25">
      <c r="B4113" s="140"/>
    </row>
    <row r="4114" spans="2:2" x14ac:dyDescent="0.25">
      <c r="B4114" s="140"/>
    </row>
    <row r="4115" spans="2:2" x14ac:dyDescent="0.25">
      <c r="B4115" s="140"/>
    </row>
    <row r="4116" spans="2:2" x14ac:dyDescent="0.25">
      <c r="B4116" s="140"/>
    </row>
    <row r="4117" spans="2:2" x14ac:dyDescent="0.25">
      <c r="B4117" s="140"/>
    </row>
    <row r="4118" spans="2:2" x14ac:dyDescent="0.25">
      <c r="B4118" s="140"/>
    </row>
    <row r="4119" spans="2:2" x14ac:dyDescent="0.25">
      <c r="B4119" s="140"/>
    </row>
    <row r="4120" spans="2:2" x14ac:dyDescent="0.25">
      <c r="B4120" s="140"/>
    </row>
    <row r="4121" spans="2:2" x14ac:dyDescent="0.25">
      <c r="B4121" s="140"/>
    </row>
    <row r="4122" spans="2:2" x14ac:dyDescent="0.25">
      <c r="B4122" s="140"/>
    </row>
    <row r="4123" spans="2:2" x14ac:dyDescent="0.25">
      <c r="B4123" s="140"/>
    </row>
    <row r="4124" spans="2:2" x14ac:dyDescent="0.25">
      <c r="B4124" s="140"/>
    </row>
    <row r="4125" spans="2:2" x14ac:dyDescent="0.25">
      <c r="B4125" s="140"/>
    </row>
    <row r="4126" spans="2:2" x14ac:dyDescent="0.25">
      <c r="B4126" s="140"/>
    </row>
    <row r="4127" spans="2:2" x14ac:dyDescent="0.25">
      <c r="B4127" s="140"/>
    </row>
    <row r="4128" spans="2:2" x14ac:dyDescent="0.25">
      <c r="B4128" s="140"/>
    </row>
    <row r="4129" spans="2:2" x14ac:dyDescent="0.25">
      <c r="B4129" s="140"/>
    </row>
    <row r="4130" spans="2:2" x14ac:dyDescent="0.25">
      <c r="B4130" s="140"/>
    </row>
    <row r="4131" spans="2:2" x14ac:dyDescent="0.25">
      <c r="B4131" s="140"/>
    </row>
    <row r="4132" spans="2:2" x14ac:dyDescent="0.25">
      <c r="B4132" s="140"/>
    </row>
    <row r="4133" spans="2:2" x14ac:dyDescent="0.25">
      <c r="B4133" s="140"/>
    </row>
    <row r="4134" spans="2:2" x14ac:dyDescent="0.25">
      <c r="B4134" s="140"/>
    </row>
    <row r="4135" spans="2:2" x14ac:dyDescent="0.25">
      <c r="B4135" s="140"/>
    </row>
    <row r="4136" spans="2:2" x14ac:dyDescent="0.25">
      <c r="B4136" s="140"/>
    </row>
    <row r="4137" spans="2:2" x14ac:dyDescent="0.25">
      <c r="B4137" s="140"/>
    </row>
    <row r="4138" spans="2:2" x14ac:dyDescent="0.25">
      <c r="B4138" s="140"/>
    </row>
    <row r="4139" spans="2:2" x14ac:dyDescent="0.25">
      <c r="B4139" s="140"/>
    </row>
    <row r="4140" spans="2:2" x14ac:dyDescent="0.25">
      <c r="B4140" s="140"/>
    </row>
    <row r="4141" spans="2:2" x14ac:dyDescent="0.25">
      <c r="B4141" s="140"/>
    </row>
    <row r="4142" spans="2:2" x14ac:dyDescent="0.25">
      <c r="B4142" s="140"/>
    </row>
    <row r="4143" spans="2:2" x14ac:dyDescent="0.25">
      <c r="B4143" s="140"/>
    </row>
    <row r="4144" spans="2:2" x14ac:dyDescent="0.25">
      <c r="B4144" s="140"/>
    </row>
    <row r="4145" spans="2:2" x14ac:dyDescent="0.25">
      <c r="B4145" s="140"/>
    </row>
    <row r="4146" spans="2:2" x14ac:dyDescent="0.25">
      <c r="B4146" s="140"/>
    </row>
    <row r="4147" spans="2:2" x14ac:dyDescent="0.25">
      <c r="B4147" s="140"/>
    </row>
    <row r="4148" spans="2:2" x14ac:dyDescent="0.25">
      <c r="B4148" s="140"/>
    </row>
    <row r="4149" spans="2:2" x14ac:dyDescent="0.25">
      <c r="B4149" s="140"/>
    </row>
    <row r="4150" spans="2:2" x14ac:dyDescent="0.25">
      <c r="B4150" s="140"/>
    </row>
    <row r="4151" spans="2:2" x14ac:dyDescent="0.25">
      <c r="B4151" s="140"/>
    </row>
    <row r="4152" spans="2:2" x14ac:dyDescent="0.25">
      <c r="B4152" s="140"/>
    </row>
    <row r="4153" spans="2:2" x14ac:dyDescent="0.25">
      <c r="B4153" s="140"/>
    </row>
    <row r="4154" spans="2:2" x14ac:dyDescent="0.25">
      <c r="B4154" s="140"/>
    </row>
    <row r="4155" spans="2:2" x14ac:dyDescent="0.25">
      <c r="B4155" s="140"/>
    </row>
    <row r="4156" spans="2:2" x14ac:dyDescent="0.25">
      <c r="B4156" s="140"/>
    </row>
    <row r="4157" spans="2:2" x14ac:dyDescent="0.25">
      <c r="B4157" s="140"/>
    </row>
    <row r="4158" spans="2:2" x14ac:dyDescent="0.25">
      <c r="B4158" s="140"/>
    </row>
    <row r="4159" spans="2:2" x14ac:dyDescent="0.25">
      <c r="B4159" s="140"/>
    </row>
    <row r="4160" spans="2:2" x14ac:dyDescent="0.25">
      <c r="B4160" s="140"/>
    </row>
    <row r="4161" spans="2:2" x14ac:dyDescent="0.25">
      <c r="B4161" s="140"/>
    </row>
    <row r="4162" spans="2:2" x14ac:dyDescent="0.25">
      <c r="B4162" s="140"/>
    </row>
    <row r="4163" spans="2:2" x14ac:dyDescent="0.25">
      <c r="B4163" s="140"/>
    </row>
    <row r="4164" spans="2:2" x14ac:dyDescent="0.25">
      <c r="B4164" s="140"/>
    </row>
    <row r="4165" spans="2:2" x14ac:dyDescent="0.25">
      <c r="B4165" s="140"/>
    </row>
    <row r="4166" spans="2:2" x14ac:dyDescent="0.25">
      <c r="B4166" s="140"/>
    </row>
    <row r="4167" spans="2:2" x14ac:dyDescent="0.25">
      <c r="B4167" s="140"/>
    </row>
    <row r="4168" spans="2:2" x14ac:dyDescent="0.25">
      <c r="B4168" s="140"/>
    </row>
    <row r="4169" spans="2:2" x14ac:dyDescent="0.25">
      <c r="B4169" s="140"/>
    </row>
    <row r="4170" spans="2:2" x14ac:dyDescent="0.25">
      <c r="B4170" s="140"/>
    </row>
    <row r="4171" spans="2:2" x14ac:dyDescent="0.25">
      <c r="B4171" s="140"/>
    </row>
    <row r="4172" spans="2:2" x14ac:dyDescent="0.25">
      <c r="B4172" s="140"/>
    </row>
    <row r="4173" spans="2:2" x14ac:dyDescent="0.25">
      <c r="B4173" s="140"/>
    </row>
    <row r="4174" spans="2:2" x14ac:dyDescent="0.25">
      <c r="B4174" s="140"/>
    </row>
    <row r="4175" spans="2:2" x14ac:dyDescent="0.25">
      <c r="B4175" s="140"/>
    </row>
    <row r="4176" spans="2:2" x14ac:dyDescent="0.25">
      <c r="B4176" s="140"/>
    </row>
    <row r="4177" spans="2:2" x14ac:dyDescent="0.25">
      <c r="B4177" s="140"/>
    </row>
    <row r="4178" spans="2:2" x14ac:dyDescent="0.25">
      <c r="B4178" s="140"/>
    </row>
    <row r="4179" spans="2:2" x14ac:dyDescent="0.25">
      <c r="B4179" s="140"/>
    </row>
    <row r="4180" spans="2:2" x14ac:dyDescent="0.25">
      <c r="B4180" s="140"/>
    </row>
    <row r="4181" spans="2:2" x14ac:dyDescent="0.25">
      <c r="B4181" s="140"/>
    </row>
    <row r="4182" spans="2:2" x14ac:dyDescent="0.25">
      <c r="B4182" s="140"/>
    </row>
    <row r="4183" spans="2:2" x14ac:dyDescent="0.25">
      <c r="B4183" s="140"/>
    </row>
    <row r="4184" spans="2:2" x14ac:dyDescent="0.25">
      <c r="B4184" s="140"/>
    </row>
    <row r="4185" spans="2:2" x14ac:dyDescent="0.25">
      <c r="B4185" s="140"/>
    </row>
    <row r="4186" spans="2:2" x14ac:dyDescent="0.25">
      <c r="B4186" s="140"/>
    </row>
    <row r="4187" spans="2:2" x14ac:dyDescent="0.25">
      <c r="B4187" s="140"/>
    </row>
    <row r="4188" spans="2:2" x14ac:dyDescent="0.25">
      <c r="B4188" s="140"/>
    </row>
    <row r="4189" spans="2:2" x14ac:dyDescent="0.25">
      <c r="B4189" s="140"/>
    </row>
    <row r="4190" spans="2:2" x14ac:dyDescent="0.25">
      <c r="B4190" s="140"/>
    </row>
    <row r="4191" spans="2:2" x14ac:dyDescent="0.25">
      <c r="B4191" s="140"/>
    </row>
    <row r="4192" spans="2:2" x14ac:dyDescent="0.25">
      <c r="B4192" s="140"/>
    </row>
    <row r="4193" spans="2:2" x14ac:dyDescent="0.25">
      <c r="B4193" s="140"/>
    </row>
    <row r="4194" spans="2:2" x14ac:dyDescent="0.25">
      <c r="B4194" s="140"/>
    </row>
    <row r="4195" spans="2:2" x14ac:dyDescent="0.25">
      <c r="B4195" s="140"/>
    </row>
    <row r="4196" spans="2:2" x14ac:dyDescent="0.25">
      <c r="B4196" s="140"/>
    </row>
    <row r="4197" spans="2:2" x14ac:dyDescent="0.25">
      <c r="B4197" s="140"/>
    </row>
    <row r="4198" spans="2:2" x14ac:dyDescent="0.25">
      <c r="B4198" s="140"/>
    </row>
    <row r="4199" spans="2:2" x14ac:dyDescent="0.25">
      <c r="B4199" s="140"/>
    </row>
    <row r="4200" spans="2:2" x14ac:dyDescent="0.25">
      <c r="B4200" s="140"/>
    </row>
    <row r="4201" spans="2:2" x14ac:dyDescent="0.25">
      <c r="B4201" s="140"/>
    </row>
    <row r="4202" spans="2:2" x14ac:dyDescent="0.25">
      <c r="B4202" s="140"/>
    </row>
    <row r="4203" spans="2:2" x14ac:dyDescent="0.25">
      <c r="B4203" s="140"/>
    </row>
    <row r="4204" spans="2:2" x14ac:dyDescent="0.25">
      <c r="B4204" s="140"/>
    </row>
    <row r="4205" spans="2:2" x14ac:dyDescent="0.25">
      <c r="B4205" s="140"/>
    </row>
    <row r="4206" spans="2:2" x14ac:dyDescent="0.25">
      <c r="B4206" s="140"/>
    </row>
    <row r="4207" spans="2:2" x14ac:dyDescent="0.25">
      <c r="B4207" s="140"/>
    </row>
    <row r="4208" spans="2:2" x14ac:dyDescent="0.25">
      <c r="B4208" s="140"/>
    </row>
    <row r="4209" spans="2:2" x14ac:dyDescent="0.25">
      <c r="B4209" s="140"/>
    </row>
    <row r="4210" spans="2:2" x14ac:dyDescent="0.25">
      <c r="B4210" s="140"/>
    </row>
    <row r="4211" spans="2:2" x14ac:dyDescent="0.25">
      <c r="B4211" s="140"/>
    </row>
    <row r="4212" spans="2:2" x14ac:dyDescent="0.25">
      <c r="B4212" s="140"/>
    </row>
    <row r="4213" spans="2:2" x14ac:dyDescent="0.25">
      <c r="B4213" s="140"/>
    </row>
    <row r="4214" spans="2:2" x14ac:dyDescent="0.25">
      <c r="B4214" s="140"/>
    </row>
    <row r="4215" spans="2:2" x14ac:dyDescent="0.25">
      <c r="B4215" s="140"/>
    </row>
    <row r="4216" spans="2:2" x14ac:dyDescent="0.25">
      <c r="B4216" s="140"/>
    </row>
    <row r="4217" spans="2:2" x14ac:dyDescent="0.25">
      <c r="B4217" s="140"/>
    </row>
    <row r="4218" spans="2:2" x14ac:dyDescent="0.25">
      <c r="B4218" s="140"/>
    </row>
    <row r="4219" spans="2:2" x14ac:dyDescent="0.25">
      <c r="B4219" s="140"/>
    </row>
    <row r="4220" spans="2:2" x14ac:dyDescent="0.25">
      <c r="B4220" s="140"/>
    </row>
    <row r="4221" spans="2:2" x14ac:dyDescent="0.25">
      <c r="B4221" s="140"/>
    </row>
    <row r="4222" spans="2:2" x14ac:dyDescent="0.25">
      <c r="B4222" s="140"/>
    </row>
    <row r="4223" spans="2:2" x14ac:dyDescent="0.25">
      <c r="B4223" s="140"/>
    </row>
    <row r="4224" spans="2:2" x14ac:dyDescent="0.25">
      <c r="B4224" s="140"/>
    </row>
    <row r="4225" spans="2:2" x14ac:dyDescent="0.25">
      <c r="B4225" s="140"/>
    </row>
    <row r="4226" spans="2:2" x14ac:dyDescent="0.25">
      <c r="B4226" s="140"/>
    </row>
    <row r="4227" spans="2:2" x14ac:dyDescent="0.25">
      <c r="B4227" s="140"/>
    </row>
    <row r="4228" spans="2:2" x14ac:dyDescent="0.25">
      <c r="B4228" s="140"/>
    </row>
    <row r="4229" spans="2:2" x14ac:dyDescent="0.25">
      <c r="B4229" s="140"/>
    </row>
    <row r="4230" spans="2:2" x14ac:dyDescent="0.25">
      <c r="B4230" s="140"/>
    </row>
    <row r="4231" spans="2:2" x14ac:dyDescent="0.25">
      <c r="B4231" s="140"/>
    </row>
    <row r="4232" spans="2:2" x14ac:dyDescent="0.25">
      <c r="B4232" s="140"/>
    </row>
    <row r="4233" spans="2:2" x14ac:dyDescent="0.25">
      <c r="B4233" s="140"/>
    </row>
    <row r="4234" spans="2:2" x14ac:dyDescent="0.25">
      <c r="B4234" s="140"/>
    </row>
    <row r="4235" spans="2:2" x14ac:dyDescent="0.25">
      <c r="B4235" s="140"/>
    </row>
    <row r="4236" spans="2:2" x14ac:dyDescent="0.25">
      <c r="B4236" s="140"/>
    </row>
    <row r="4237" spans="2:2" x14ac:dyDescent="0.25">
      <c r="B4237" s="140"/>
    </row>
    <row r="4238" spans="2:2" x14ac:dyDescent="0.25">
      <c r="B4238" s="140"/>
    </row>
    <row r="4239" spans="2:2" x14ac:dyDescent="0.25">
      <c r="B4239" s="140"/>
    </row>
    <row r="4240" spans="2:2" x14ac:dyDescent="0.25">
      <c r="B4240" s="140"/>
    </row>
    <row r="4241" spans="2:2" x14ac:dyDescent="0.25">
      <c r="B4241" s="140"/>
    </row>
    <row r="4242" spans="2:2" x14ac:dyDescent="0.25">
      <c r="B4242" s="140"/>
    </row>
    <row r="4243" spans="2:2" x14ac:dyDescent="0.25">
      <c r="B4243" s="140"/>
    </row>
    <row r="4244" spans="2:2" x14ac:dyDescent="0.25">
      <c r="B4244" s="140"/>
    </row>
    <row r="4245" spans="2:2" x14ac:dyDescent="0.25">
      <c r="B4245" s="140"/>
    </row>
    <row r="4246" spans="2:2" x14ac:dyDescent="0.25">
      <c r="B4246" s="140"/>
    </row>
    <row r="4247" spans="2:2" x14ac:dyDescent="0.25">
      <c r="B4247" s="140"/>
    </row>
    <row r="4248" spans="2:2" x14ac:dyDescent="0.25">
      <c r="B4248" s="140"/>
    </row>
    <row r="4249" spans="2:2" x14ac:dyDescent="0.25">
      <c r="B4249" s="140"/>
    </row>
    <row r="4250" spans="2:2" x14ac:dyDescent="0.25">
      <c r="B4250" s="140"/>
    </row>
    <row r="4251" spans="2:2" x14ac:dyDescent="0.25">
      <c r="B4251" s="140"/>
    </row>
    <row r="4252" spans="2:2" x14ac:dyDescent="0.25">
      <c r="B4252" s="140"/>
    </row>
    <row r="4253" spans="2:2" x14ac:dyDescent="0.25">
      <c r="B4253" s="140"/>
    </row>
    <row r="4254" spans="2:2" x14ac:dyDescent="0.25">
      <c r="B4254" s="140"/>
    </row>
    <row r="4255" spans="2:2" x14ac:dyDescent="0.25">
      <c r="B4255" s="140"/>
    </row>
    <row r="4256" spans="2:2" x14ac:dyDescent="0.25">
      <c r="B4256" s="140"/>
    </row>
    <row r="4257" spans="2:2" x14ac:dyDescent="0.25">
      <c r="B4257" s="140"/>
    </row>
    <row r="4258" spans="2:2" x14ac:dyDescent="0.25">
      <c r="B4258" s="140"/>
    </row>
    <row r="4259" spans="2:2" x14ac:dyDescent="0.25">
      <c r="B4259" s="140"/>
    </row>
    <row r="4260" spans="2:2" x14ac:dyDescent="0.25">
      <c r="B4260" s="140"/>
    </row>
    <row r="4261" spans="2:2" x14ac:dyDescent="0.25">
      <c r="B4261" s="140"/>
    </row>
    <row r="4262" spans="2:2" x14ac:dyDescent="0.25">
      <c r="B4262" s="140"/>
    </row>
    <row r="4263" spans="2:2" x14ac:dyDescent="0.25">
      <c r="B4263" s="140"/>
    </row>
    <row r="4264" spans="2:2" x14ac:dyDescent="0.25">
      <c r="B4264" s="140"/>
    </row>
    <row r="4265" spans="2:2" x14ac:dyDescent="0.25">
      <c r="B4265" s="140"/>
    </row>
    <row r="4266" spans="2:2" x14ac:dyDescent="0.25">
      <c r="B4266" s="140"/>
    </row>
    <row r="4267" spans="2:2" x14ac:dyDescent="0.25">
      <c r="B4267" s="140"/>
    </row>
    <row r="4268" spans="2:2" x14ac:dyDescent="0.25">
      <c r="B4268" s="140"/>
    </row>
    <row r="4269" spans="2:2" x14ac:dyDescent="0.25">
      <c r="B4269" s="140"/>
    </row>
    <row r="4270" spans="2:2" x14ac:dyDescent="0.25">
      <c r="B4270" s="140"/>
    </row>
    <row r="4271" spans="2:2" x14ac:dyDescent="0.25">
      <c r="B4271" s="140"/>
    </row>
    <row r="4272" spans="2:2" x14ac:dyDescent="0.25">
      <c r="B4272" s="140"/>
    </row>
    <row r="4273" spans="2:2" x14ac:dyDescent="0.25">
      <c r="B4273" s="140"/>
    </row>
    <row r="4274" spans="2:2" x14ac:dyDescent="0.25">
      <c r="B4274" s="140"/>
    </row>
    <row r="4275" spans="2:2" x14ac:dyDescent="0.25">
      <c r="B4275" s="140"/>
    </row>
    <row r="4276" spans="2:2" x14ac:dyDescent="0.25">
      <c r="B4276" s="140"/>
    </row>
    <row r="4277" spans="2:2" x14ac:dyDescent="0.25">
      <c r="B4277" s="140"/>
    </row>
    <row r="4278" spans="2:2" x14ac:dyDescent="0.25">
      <c r="B4278" s="140"/>
    </row>
    <row r="4279" spans="2:2" x14ac:dyDescent="0.25">
      <c r="B4279" s="140"/>
    </row>
    <row r="4280" spans="2:2" x14ac:dyDescent="0.25">
      <c r="B4280" s="140"/>
    </row>
    <row r="4281" spans="2:2" x14ac:dyDescent="0.25">
      <c r="B4281" s="140"/>
    </row>
    <row r="4282" spans="2:2" x14ac:dyDescent="0.25">
      <c r="B4282" s="140"/>
    </row>
    <row r="4283" spans="2:2" x14ac:dyDescent="0.25">
      <c r="B4283" s="140"/>
    </row>
    <row r="4284" spans="2:2" x14ac:dyDescent="0.25">
      <c r="B4284" s="140"/>
    </row>
    <row r="4285" spans="2:2" x14ac:dyDescent="0.25">
      <c r="B4285" s="140"/>
    </row>
    <row r="4286" spans="2:2" x14ac:dyDescent="0.25">
      <c r="B4286" s="140"/>
    </row>
    <row r="4287" spans="2:2" x14ac:dyDescent="0.25">
      <c r="B4287" s="140"/>
    </row>
    <row r="4288" spans="2:2" x14ac:dyDescent="0.25">
      <c r="B4288" s="140"/>
    </row>
    <row r="4289" spans="2:2" x14ac:dyDescent="0.25">
      <c r="B4289" s="140"/>
    </row>
    <row r="4290" spans="2:2" x14ac:dyDescent="0.25">
      <c r="B4290" s="140"/>
    </row>
    <row r="4291" spans="2:2" x14ac:dyDescent="0.25">
      <c r="B4291" s="140"/>
    </row>
    <row r="4292" spans="2:2" x14ac:dyDescent="0.25">
      <c r="B4292" s="140"/>
    </row>
    <row r="4293" spans="2:2" x14ac:dyDescent="0.25">
      <c r="B4293" s="140"/>
    </row>
    <row r="4294" spans="2:2" x14ac:dyDescent="0.25">
      <c r="B4294" s="140"/>
    </row>
    <row r="4295" spans="2:2" x14ac:dyDescent="0.25">
      <c r="B4295" s="140"/>
    </row>
    <row r="4296" spans="2:2" x14ac:dyDescent="0.25">
      <c r="B4296" s="140"/>
    </row>
    <row r="4297" spans="2:2" x14ac:dyDescent="0.25">
      <c r="B4297" s="140"/>
    </row>
    <row r="4298" spans="2:2" x14ac:dyDescent="0.25">
      <c r="B4298" s="140"/>
    </row>
    <row r="4299" spans="2:2" x14ac:dyDescent="0.25">
      <c r="B4299" s="140"/>
    </row>
    <row r="4300" spans="2:2" x14ac:dyDescent="0.25">
      <c r="B4300" s="140"/>
    </row>
    <row r="4301" spans="2:2" x14ac:dyDescent="0.25">
      <c r="B4301" s="140"/>
    </row>
    <row r="4302" spans="2:2" x14ac:dyDescent="0.25">
      <c r="B4302" s="140"/>
    </row>
    <row r="4303" spans="2:2" x14ac:dyDescent="0.25">
      <c r="B4303" s="140"/>
    </row>
    <row r="4304" spans="2:2" x14ac:dyDescent="0.25">
      <c r="B4304" s="140"/>
    </row>
    <row r="4305" spans="2:2" x14ac:dyDescent="0.25">
      <c r="B4305" s="140"/>
    </row>
    <row r="4306" spans="2:2" x14ac:dyDescent="0.25">
      <c r="B4306" s="140"/>
    </row>
    <row r="4307" spans="2:2" x14ac:dyDescent="0.25">
      <c r="B4307" s="140"/>
    </row>
    <row r="4308" spans="2:2" x14ac:dyDescent="0.25">
      <c r="B4308" s="140"/>
    </row>
    <row r="4309" spans="2:2" x14ac:dyDescent="0.25">
      <c r="B4309" s="140"/>
    </row>
    <row r="4310" spans="2:2" x14ac:dyDescent="0.25">
      <c r="B4310" s="140"/>
    </row>
    <row r="4311" spans="2:2" x14ac:dyDescent="0.25">
      <c r="B4311" s="140"/>
    </row>
    <row r="4312" spans="2:2" x14ac:dyDescent="0.25">
      <c r="B4312" s="140"/>
    </row>
    <row r="4313" spans="2:2" x14ac:dyDescent="0.25">
      <c r="B4313" s="140"/>
    </row>
    <row r="4314" spans="2:2" x14ac:dyDescent="0.25">
      <c r="B4314" s="140"/>
    </row>
    <row r="4315" spans="2:2" x14ac:dyDescent="0.25">
      <c r="B4315" s="140"/>
    </row>
    <row r="4316" spans="2:2" x14ac:dyDescent="0.25">
      <c r="B4316" s="140"/>
    </row>
    <row r="4317" spans="2:2" x14ac:dyDescent="0.25">
      <c r="B4317" s="140"/>
    </row>
    <row r="4318" spans="2:2" x14ac:dyDescent="0.25">
      <c r="B4318" s="140"/>
    </row>
    <row r="4319" spans="2:2" x14ac:dyDescent="0.25">
      <c r="B4319" s="140"/>
    </row>
    <row r="4320" spans="2:2" x14ac:dyDescent="0.25">
      <c r="B4320" s="140"/>
    </row>
    <row r="4321" spans="2:2" x14ac:dyDescent="0.25">
      <c r="B4321" s="140"/>
    </row>
    <row r="4322" spans="2:2" x14ac:dyDescent="0.25">
      <c r="B4322" s="140"/>
    </row>
    <row r="4323" spans="2:2" x14ac:dyDescent="0.25">
      <c r="B4323" s="140"/>
    </row>
    <row r="4324" spans="2:2" x14ac:dyDescent="0.25">
      <c r="B4324" s="140"/>
    </row>
    <row r="4325" spans="2:2" x14ac:dyDescent="0.25">
      <c r="B4325" s="140"/>
    </row>
    <row r="4326" spans="2:2" x14ac:dyDescent="0.25">
      <c r="B4326" s="140"/>
    </row>
    <row r="4327" spans="2:2" x14ac:dyDescent="0.25">
      <c r="B4327" s="140"/>
    </row>
    <row r="4328" spans="2:2" x14ac:dyDescent="0.25">
      <c r="B4328" s="140"/>
    </row>
    <row r="4329" spans="2:2" x14ac:dyDescent="0.25">
      <c r="B4329" s="140"/>
    </row>
    <row r="4330" spans="2:2" x14ac:dyDescent="0.25">
      <c r="B4330" s="140"/>
    </row>
    <row r="4331" spans="2:2" x14ac:dyDescent="0.25">
      <c r="B4331" s="140"/>
    </row>
    <row r="4332" spans="2:2" x14ac:dyDescent="0.25">
      <c r="B4332" s="140"/>
    </row>
    <row r="4333" spans="2:2" x14ac:dyDescent="0.25">
      <c r="B4333" s="140"/>
    </row>
    <row r="4334" spans="2:2" x14ac:dyDescent="0.25">
      <c r="B4334" s="140"/>
    </row>
    <row r="4335" spans="2:2" x14ac:dyDescent="0.25">
      <c r="B4335" s="140"/>
    </row>
    <row r="4336" spans="2:2" x14ac:dyDescent="0.25">
      <c r="B4336" s="140"/>
    </row>
    <row r="4337" spans="2:2" x14ac:dyDescent="0.25">
      <c r="B4337" s="140"/>
    </row>
    <row r="4338" spans="2:2" x14ac:dyDescent="0.25">
      <c r="B4338" s="140"/>
    </row>
    <row r="4339" spans="2:2" x14ac:dyDescent="0.25">
      <c r="B4339" s="140"/>
    </row>
    <row r="4340" spans="2:2" x14ac:dyDescent="0.25">
      <c r="B4340" s="140"/>
    </row>
    <row r="4341" spans="2:2" x14ac:dyDescent="0.25">
      <c r="B4341" s="140"/>
    </row>
    <row r="4342" spans="2:2" x14ac:dyDescent="0.25">
      <c r="B4342" s="140"/>
    </row>
    <row r="4343" spans="2:2" x14ac:dyDescent="0.25">
      <c r="B4343" s="140"/>
    </row>
    <row r="4344" spans="2:2" x14ac:dyDescent="0.25">
      <c r="B4344" s="140"/>
    </row>
    <row r="4345" spans="2:2" x14ac:dyDescent="0.25">
      <c r="B4345" s="140"/>
    </row>
    <row r="4346" spans="2:2" x14ac:dyDescent="0.25">
      <c r="B4346" s="140"/>
    </row>
    <row r="4347" spans="2:2" x14ac:dyDescent="0.25">
      <c r="B4347" s="140"/>
    </row>
    <row r="4348" spans="2:2" x14ac:dyDescent="0.25">
      <c r="B4348" s="140"/>
    </row>
    <row r="4349" spans="2:2" x14ac:dyDescent="0.25">
      <c r="B4349" s="140"/>
    </row>
    <row r="4350" spans="2:2" x14ac:dyDescent="0.25">
      <c r="B4350" s="140"/>
    </row>
    <row r="4351" spans="2:2" x14ac:dyDescent="0.25">
      <c r="B4351" s="140"/>
    </row>
    <row r="4352" spans="2:2" x14ac:dyDescent="0.25">
      <c r="B4352" s="140"/>
    </row>
    <row r="4353" spans="2:2" x14ac:dyDescent="0.25">
      <c r="B4353" s="140"/>
    </row>
    <row r="4354" spans="2:2" x14ac:dyDescent="0.25">
      <c r="B4354" s="140"/>
    </row>
    <row r="4355" spans="2:2" x14ac:dyDescent="0.25">
      <c r="B4355" s="140"/>
    </row>
    <row r="4356" spans="2:2" x14ac:dyDescent="0.25">
      <c r="B4356" s="140"/>
    </row>
    <row r="4357" spans="2:2" x14ac:dyDescent="0.25">
      <c r="B4357" s="140"/>
    </row>
    <row r="4358" spans="2:2" x14ac:dyDescent="0.25">
      <c r="B4358" s="140"/>
    </row>
    <row r="4359" spans="2:2" x14ac:dyDescent="0.25">
      <c r="B4359" s="140"/>
    </row>
    <row r="4360" spans="2:2" x14ac:dyDescent="0.25">
      <c r="B4360" s="140"/>
    </row>
    <row r="4361" spans="2:2" x14ac:dyDescent="0.25">
      <c r="B4361" s="140"/>
    </row>
    <row r="4362" spans="2:2" x14ac:dyDescent="0.25">
      <c r="B4362" s="140"/>
    </row>
    <row r="4363" spans="2:2" x14ac:dyDescent="0.25">
      <c r="B4363" s="140"/>
    </row>
    <row r="4364" spans="2:2" x14ac:dyDescent="0.25">
      <c r="B4364" s="140"/>
    </row>
    <row r="4365" spans="2:2" x14ac:dyDescent="0.25">
      <c r="B4365" s="140"/>
    </row>
    <row r="4366" spans="2:2" x14ac:dyDescent="0.25">
      <c r="B4366" s="140"/>
    </row>
    <row r="4367" spans="2:2" x14ac:dyDescent="0.25">
      <c r="B4367" s="140"/>
    </row>
    <row r="4368" spans="2:2" x14ac:dyDescent="0.25">
      <c r="B4368" s="140"/>
    </row>
    <row r="4369" spans="2:2" x14ac:dyDescent="0.25">
      <c r="B4369" s="140"/>
    </row>
    <row r="4370" spans="2:2" x14ac:dyDescent="0.25">
      <c r="B4370" s="140"/>
    </row>
    <row r="4371" spans="2:2" x14ac:dyDescent="0.25">
      <c r="B4371" s="140"/>
    </row>
    <row r="4372" spans="2:2" x14ac:dyDescent="0.25">
      <c r="B4372" s="140"/>
    </row>
    <row r="4373" spans="2:2" x14ac:dyDescent="0.25">
      <c r="B4373" s="140"/>
    </row>
    <row r="4374" spans="2:2" x14ac:dyDescent="0.25">
      <c r="B4374" s="140"/>
    </row>
    <row r="4375" spans="2:2" x14ac:dyDescent="0.25">
      <c r="B4375" s="140"/>
    </row>
    <row r="4376" spans="2:2" x14ac:dyDescent="0.25">
      <c r="B4376" s="140"/>
    </row>
    <row r="4377" spans="2:2" x14ac:dyDescent="0.25">
      <c r="B4377" s="140"/>
    </row>
    <row r="4378" spans="2:2" x14ac:dyDescent="0.25">
      <c r="B4378" s="140"/>
    </row>
    <row r="4379" spans="2:2" x14ac:dyDescent="0.25">
      <c r="B4379" s="140"/>
    </row>
    <row r="4380" spans="2:2" x14ac:dyDescent="0.25">
      <c r="B4380" s="140"/>
    </row>
    <row r="4381" spans="2:2" x14ac:dyDescent="0.25">
      <c r="B4381" s="140"/>
    </row>
    <row r="4382" spans="2:2" x14ac:dyDescent="0.25">
      <c r="B4382" s="140"/>
    </row>
    <row r="4383" spans="2:2" x14ac:dyDescent="0.25">
      <c r="B4383" s="140"/>
    </row>
    <row r="4384" spans="2:2" x14ac:dyDescent="0.25">
      <c r="B4384" s="140"/>
    </row>
    <row r="4385" spans="2:2" x14ac:dyDescent="0.25">
      <c r="B4385" s="140"/>
    </row>
    <row r="4386" spans="2:2" x14ac:dyDescent="0.25">
      <c r="B4386" s="140"/>
    </row>
    <row r="4387" spans="2:2" x14ac:dyDescent="0.25">
      <c r="B4387" s="140"/>
    </row>
    <row r="4388" spans="2:2" x14ac:dyDescent="0.25">
      <c r="B4388" s="140"/>
    </row>
    <row r="4389" spans="2:2" x14ac:dyDescent="0.25">
      <c r="B4389" s="140"/>
    </row>
    <row r="4390" spans="2:2" x14ac:dyDescent="0.25">
      <c r="B4390" s="140"/>
    </row>
    <row r="4391" spans="2:2" x14ac:dyDescent="0.25">
      <c r="B4391" s="140"/>
    </row>
    <row r="4392" spans="2:2" x14ac:dyDescent="0.25">
      <c r="B4392" s="140"/>
    </row>
    <row r="4393" spans="2:2" x14ac:dyDescent="0.25">
      <c r="B4393" s="140"/>
    </row>
    <row r="4394" spans="2:2" x14ac:dyDescent="0.25">
      <c r="B4394" s="140"/>
    </row>
    <row r="4395" spans="2:2" x14ac:dyDescent="0.25">
      <c r="B4395" s="140"/>
    </row>
    <row r="4396" spans="2:2" x14ac:dyDescent="0.25">
      <c r="B4396" s="140"/>
    </row>
    <row r="4397" spans="2:2" x14ac:dyDescent="0.25">
      <c r="B4397" s="140"/>
    </row>
    <row r="4398" spans="2:2" x14ac:dyDescent="0.25">
      <c r="B4398" s="140"/>
    </row>
    <row r="4399" spans="2:2" x14ac:dyDescent="0.25">
      <c r="B4399" s="140"/>
    </row>
    <row r="4400" spans="2:2" x14ac:dyDescent="0.25">
      <c r="B4400" s="140"/>
    </row>
    <row r="4401" spans="2:2" x14ac:dyDescent="0.25">
      <c r="B4401" s="140"/>
    </row>
    <row r="4402" spans="2:2" x14ac:dyDescent="0.25">
      <c r="B4402" s="140"/>
    </row>
    <row r="4403" spans="2:2" x14ac:dyDescent="0.25">
      <c r="B4403" s="140"/>
    </row>
    <row r="4404" spans="2:2" x14ac:dyDescent="0.25">
      <c r="B4404" s="140"/>
    </row>
    <row r="4405" spans="2:2" x14ac:dyDescent="0.25">
      <c r="B4405" s="140"/>
    </row>
    <row r="4406" spans="2:2" x14ac:dyDescent="0.25">
      <c r="B4406" s="140"/>
    </row>
    <row r="4407" spans="2:2" x14ac:dyDescent="0.25">
      <c r="B4407" s="140"/>
    </row>
    <row r="4408" spans="2:2" x14ac:dyDescent="0.25">
      <c r="B4408" s="140"/>
    </row>
    <row r="4409" spans="2:2" x14ac:dyDescent="0.25">
      <c r="B4409" s="140"/>
    </row>
    <row r="4410" spans="2:2" x14ac:dyDescent="0.25">
      <c r="B4410" s="140"/>
    </row>
    <row r="4411" spans="2:2" x14ac:dyDescent="0.25">
      <c r="B4411" s="140"/>
    </row>
    <row r="4412" spans="2:2" x14ac:dyDescent="0.25">
      <c r="B4412" s="140"/>
    </row>
    <row r="4413" spans="2:2" x14ac:dyDescent="0.25">
      <c r="B4413" s="140"/>
    </row>
    <row r="4414" spans="2:2" x14ac:dyDescent="0.25">
      <c r="B4414" s="140"/>
    </row>
    <row r="4415" spans="2:2" x14ac:dyDescent="0.25">
      <c r="B4415" s="140"/>
    </row>
    <row r="4416" spans="2:2" x14ac:dyDescent="0.25">
      <c r="B4416" s="140"/>
    </row>
    <row r="4417" spans="2:2" x14ac:dyDescent="0.25">
      <c r="B4417" s="140"/>
    </row>
    <row r="4418" spans="2:2" x14ac:dyDescent="0.25">
      <c r="B4418" s="140"/>
    </row>
    <row r="4419" spans="2:2" x14ac:dyDescent="0.25">
      <c r="B4419" s="140"/>
    </row>
    <row r="4420" spans="2:2" x14ac:dyDescent="0.25">
      <c r="B4420" s="140"/>
    </row>
    <row r="4421" spans="2:2" x14ac:dyDescent="0.25">
      <c r="B4421" s="140"/>
    </row>
    <row r="4422" spans="2:2" x14ac:dyDescent="0.25">
      <c r="B4422" s="140"/>
    </row>
    <row r="4423" spans="2:2" x14ac:dyDescent="0.25">
      <c r="B4423" s="140"/>
    </row>
    <row r="4424" spans="2:2" x14ac:dyDescent="0.25">
      <c r="B4424" s="140"/>
    </row>
    <row r="4425" spans="2:2" x14ac:dyDescent="0.25">
      <c r="B4425" s="140"/>
    </row>
    <row r="4426" spans="2:2" x14ac:dyDescent="0.25">
      <c r="B4426" s="140"/>
    </row>
    <row r="4427" spans="2:2" x14ac:dyDescent="0.25">
      <c r="B4427" s="140"/>
    </row>
    <row r="4428" spans="2:2" x14ac:dyDescent="0.25">
      <c r="B4428" s="140"/>
    </row>
    <row r="4429" spans="2:2" x14ac:dyDescent="0.25">
      <c r="B4429" s="140"/>
    </row>
    <row r="4430" spans="2:2" x14ac:dyDescent="0.25">
      <c r="B4430" s="140"/>
    </row>
    <row r="4431" spans="2:2" x14ac:dyDescent="0.25">
      <c r="B4431" s="140"/>
    </row>
    <row r="4432" spans="2:2" x14ac:dyDescent="0.25">
      <c r="B4432" s="140"/>
    </row>
    <row r="4433" spans="2:2" x14ac:dyDescent="0.25">
      <c r="B4433" s="140"/>
    </row>
    <row r="4434" spans="2:2" x14ac:dyDescent="0.25">
      <c r="B4434" s="140"/>
    </row>
    <row r="4435" spans="2:2" x14ac:dyDescent="0.25">
      <c r="B4435" s="140"/>
    </row>
    <row r="4436" spans="2:2" x14ac:dyDescent="0.25">
      <c r="B4436" s="140"/>
    </row>
    <row r="4437" spans="2:2" x14ac:dyDescent="0.25">
      <c r="B4437" s="140"/>
    </row>
    <row r="4438" spans="2:2" x14ac:dyDescent="0.25">
      <c r="B4438" s="140"/>
    </row>
    <row r="4439" spans="2:2" x14ac:dyDescent="0.25">
      <c r="B4439" s="140"/>
    </row>
    <row r="4440" spans="2:2" x14ac:dyDescent="0.25">
      <c r="B4440" s="140"/>
    </row>
    <row r="4441" spans="2:2" x14ac:dyDescent="0.25">
      <c r="B4441" s="140"/>
    </row>
    <row r="4442" spans="2:2" x14ac:dyDescent="0.25">
      <c r="B4442" s="140"/>
    </row>
    <row r="4443" spans="2:2" x14ac:dyDescent="0.25">
      <c r="B4443" s="140"/>
    </row>
    <row r="4444" spans="2:2" x14ac:dyDescent="0.25">
      <c r="B4444" s="140"/>
    </row>
    <row r="4445" spans="2:2" x14ac:dyDescent="0.25">
      <c r="B4445" s="140"/>
    </row>
    <row r="4446" spans="2:2" x14ac:dyDescent="0.25">
      <c r="B4446" s="140"/>
    </row>
    <row r="4447" spans="2:2" x14ac:dyDescent="0.25">
      <c r="B4447" s="140"/>
    </row>
    <row r="4448" spans="2:2" x14ac:dyDescent="0.25">
      <c r="B4448" s="140"/>
    </row>
    <row r="4449" spans="2:2" x14ac:dyDescent="0.25">
      <c r="B4449" s="140"/>
    </row>
    <row r="4450" spans="2:2" x14ac:dyDescent="0.25">
      <c r="B4450" s="140"/>
    </row>
    <row r="4451" spans="2:2" x14ac:dyDescent="0.25">
      <c r="B4451" s="140"/>
    </row>
    <row r="4452" spans="2:2" x14ac:dyDescent="0.25">
      <c r="B4452" s="140"/>
    </row>
    <row r="4453" spans="2:2" x14ac:dyDescent="0.25">
      <c r="B4453" s="140"/>
    </row>
    <row r="4454" spans="2:2" x14ac:dyDescent="0.25">
      <c r="B4454" s="140"/>
    </row>
    <row r="4455" spans="2:2" x14ac:dyDescent="0.25">
      <c r="B4455" s="140"/>
    </row>
    <row r="4456" spans="2:2" x14ac:dyDescent="0.25">
      <c r="B4456" s="140"/>
    </row>
    <row r="4457" spans="2:2" x14ac:dyDescent="0.25">
      <c r="B4457" s="140"/>
    </row>
    <row r="4458" spans="2:2" x14ac:dyDescent="0.25">
      <c r="B4458" s="140"/>
    </row>
    <row r="4459" spans="2:2" x14ac:dyDescent="0.25">
      <c r="B4459" s="140"/>
    </row>
    <row r="4460" spans="2:2" x14ac:dyDescent="0.25">
      <c r="B4460" s="140"/>
    </row>
    <row r="4461" spans="2:2" x14ac:dyDescent="0.25">
      <c r="B4461" s="140"/>
    </row>
    <row r="4462" spans="2:2" x14ac:dyDescent="0.25">
      <c r="B4462" s="140"/>
    </row>
    <row r="4463" spans="2:2" x14ac:dyDescent="0.25">
      <c r="B4463" s="140"/>
    </row>
    <row r="4464" spans="2:2" x14ac:dyDescent="0.25">
      <c r="B4464" s="140"/>
    </row>
    <row r="4465" spans="2:2" x14ac:dyDescent="0.25">
      <c r="B4465" s="140"/>
    </row>
    <row r="4466" spans="2:2" x14ac:dyDescent="0.25">
      <c r="B4466" s="140"/>
    </row>
    <row r="4467" spans="2:2" x14ac:dyDescent="0.25">
      <c r="B4467" s="140"/>
    </row>
    <row r="4468" spans="2:2" x14ac:dyDescent="0.25">
      <c r="B4468" s="140"/>
    </row>
    <row r="4469" spans="2:2" x14ac:dyDescent="0.25">
      <c r="B4469" s="140"/>
    </row>
    <row r="4470" spans="2:2" x14ac:dyDescent="0.25">
      <c r="B4470" s="140"/>
    </row>
    <row r="4471" spans="2:2" x14ac:dyDescent="0.25">
      <c r="B4471" s="140"/>
    </row>
    <row r="4472" spans="2:2" x14ac:dyDescent="0.25">
      <c r="B4472" s="140"/>
    </row>
    <row r="4473" spans="2:2" x14ac:dyDescent="0.25">
      <c r="B4473" s="140"/>
    </row>
    <row r="4474" spans="2:2" x14ac:dyDescent="0.25">
      <c r="B4474" s="140"/>
    </row>
    <row r="4475" spans="2:2" x14ac:dyDescent="0.25">
      <c r="B4475" s="140"/>
    </row>
    <row r="4476" spans="2:2" x14ac:dyDescent="0.25">
      <c r="B4476" s="140"/>
    </row>
    <row r="4477" spans="2:2" x14ac:dyDescent="0.25">
      <c r="B4477" s="140"/>
    </row>
    <row r="4478" spans="2:2" x14ac:dyDescent="0.25">
      <c r="B4478" s="140"/>
    </row>
    <row r="4479" spans="2:2" x14ac:dyDescent="0.25">
      <c r="B4479" s="140"/>
    </row>
    <row r="4480" spans="2:2" x14ac:dyDescent="0.25">
      <c r="B4480" s="140"/>
    </row>
    <row r="4481" spans="2:2" x14ac:dyDescent="0.25">
      <c r="B4481" s="140"/>
    </row>
    <row r="4482" spans="2:2" x14ac:dyDescent="0.25">
      <c r="B4482" s="140"/>
    </row>
    <row r="4483" spans="2:2" x14ac:dyDescent="0.25">
      <c r="B4483" s="140"/>
    </row>
    <row r="4484" spans="2:2" x14ac:dyDescent="0.25">
      <c r="B4484" s="140"/>
    </row>
    <row r="4485" spans="2:2" x14ac:dyDescent="0.25">
      <c r="B4485" s="140"/>
    </row>
    <row r="4486" spans="2:2" x14ac:dyDescent="0.25">
      <c r="B4486" s="140"/>
    </row>
    <row r="4487" spans="2:2" x14ac:dyDescent="0.25">
      <c r="B4487" s="140"/>
    </row>
    <row r="4488" spans="2:2" x14ac:dyDescent="0.25">
      <c r="B4488" s="140"/>
    </row>
    <row r="4489" spans="2:2" x14ac:dyDescent="0.25">
      <c r="B4489" s="140"/>
    </row>
    <row r="4490" spans="2:2" x14ac:dyDescent="0.25">
      <c r="B4490" s="140"/>
    </row>
    <row r="4491" spans="2:2" x14ac:dyDescent="0.25">
      <c r="B4491" s="140"/>
    </row>
    <row r="4492" spans="2:2" x14ac:dyDescent="0.25">
      <c r="B4492" s="140"/>
    </row>
    <row r="4493" spans="2:2" x14ac:dyDescent="0.25">
      <c r="B4493" s="140"/>
    </row>
    <row r="4494" spans="2:2" x14ac:dyDescent="0.25">
      <c r="B4494" s="140"/>
    </row>
    <row r="4495" spans="2:2" x14ac:dyDescent="0.25">
      <c r="B4495" s="140"/>
    </row>
    <row r="4496" spans="2:2" x14ac:dyDescent="0.25">
      <c r="B4496" s="140"/>
    </row>
    <row r="4497" spans="2:2" x14ac:dyDescent="0.25">
      <c r="B4497" s="140"/>
    </row>
    <row r="4498" spans="2:2" x14ac:dyDescent="0.25">
      <c r="B4498" s="140"/>
    </row>
    <row r="4499" spans="2:2" x14ac:dyDescent="0.25">
      <c r="B4499" s="140"/>
    </row>
    <row r="4500" spans="2:2" x14ac:dyDescent="0.25">
      <c r="B4500" s="140"/>
    </row>
    <row r="4501" spans="2:2" x14ac:dyDescent="0.25">
      <c r="B4501" s="140"/>
    </row>
    <row r="4502" spans="2:2" x14ac:dyDescent="0.25">
      <c r="B4502" s="140"/>
    </row>
    <row r="4503" spans="2:2" x14ac:dyDescent="0.25">
      <c r="B4503" s="140"/>
    </row>
    <row r="4504" spans="2:2" x14ac:dyDescent="0.25">
      <c r="B4504" s="140"/>
    </row>
    <row r="4505" spans="2:2" x14ac:dyDescent="0.25">
      <c r="B4505" s="140"/>
    </row>
    <row r="4506" spans="2:2" x14ac:dyDescent="0.25">
      <c r="B4506" s="140"/>
    </row>
    <row r="4507" spans="2:2" x14ac:dyDescent="0.25">
      <c r="B4507" s="140"/>
    </row>
    <row r="4508" spans="2:2" x14ac:dyDescent="0.25">
      <c r="B4508" s="140"/>
    </row>
    <row r="4509" spans="2:2" x14ac:dyDescent="0.25">
      <c r="B4509" s="140"/>
    </row>
    <row r="4510" spans="2:2" x14ac:dyDescent="0.25">
      <c r="B4510" s="140"/>
    </row>
    <row r="4511" spans="2:2" x14ac:dyDescent="0.25">
      <c r="B4511" s="140"/>
    </row>
    <row r="4512" spans="2:2" x14ac:dyDescent="0.25">
      <c r="B4512" s="140"/>
    </row>
    <row r="4513" spans="2:2" x14ac:dyDescent="0.25">
      <c r="B4513" s="140"/>
    </row>
    <row r="4514" spans="2:2" x14ac:dyDescent="0.25">
      <c r="B4514" s="140"/>
    </row>
    <row r="4515" spans="2:2" x14ac:dyDescent="0.25">
      <c r="B4515" s="140"/>
    </row>
    <row r="4516" spans="2:2" x14ac:dyDescent="0.25">
      <c r="B4516" s="140"/>
    </row>
    <row r="4517" spans="2:2" x14ac:dyDescent="0.25">
      <c r="B4517" s="140"/>
    </row>
    <row r="4518" spans="2:2" x14ac:dyDescent="0.25">
      <c r="B4518" s="140"/>
    </row>
    <row r="4519" spans="2:2" x14ac:dyDescent="0.25">
      <c r="B4519" s="140"/>
    </row>
    <row r="4520" spans="2:2" x14ac:dyDescent="0.25">
      <c r="B4520" s="140"/>
    </row>
    <row r="4521" spans="2:2" x14ac:dyDescent="0.25">
      <c r="B4521" s="140"/>
    </row>
    <row r="4522" spans="2:2" x14ac:dyDescent="0.25">
      <c r="B4522" s="140"/>
    </row>
    <row r="4523" spans="2:2" x14ac:dyDescent="0.25">
      <c r="B4523" s="140"/>
    </row>
    <row r="4524" spans="2:2" x14ac:dyDescent="0.25">
      <c r="B4524" s="140"/>
    </row>
    <row r="4525" spans="2:2" x14ac:dyDescent="0.25">
      <c r="B4525" s="140"/>
    </row>
    <row r="4526" spans="2:2" x14ac:dyDescent="0.25">
      <c r="B4526" s="140"/>
    </row>
    <row r="4527" spans="2:2" x14ac:dyDescent="0.25">
      <c r="B4527" s="140"/>
    </row>
    <row r="4528" spans="2:2" x14ac:dyDescent="0.25">
      <c r="B4528" s="140"/>
    </row>
    <row r="4529" spans="2:2" x14ac:dyDescent="0.25">
      <c r="B4529" s="140"/>
    </row>
    <row r="4530" spans="2:2" x14ac:dyDescent="0.25">
      <c r="B4530" s="140"/>
    </row>
    <row r="4531" spans="2:2" x14ac:dyDescent="0.25">
      <c r="B4531" s="140"/>
    </row>
    <row r="4532" spans="2:2" x14ac:dyDescent="0.25">
      <c r="B4532" s="140"/>
    </row>
    <row r="4533" spans="2:2" x14ac:dyDescent="0.25">
      <c r="B4533" s="140"/>
    </row>
    <row r="4534" spans="2:2" x14ac:dyDescent="0.25">
      <c r="B4534" s="140"/>
    </row>
    <row r="4535" spans="2:2" x14ac:dyDescent="0.25">
      <c r="B4535" s="140"/>
    </row>
    <row r="4536" spans="2:2" x14ac:dyDescent="0.25">
      <c r="B4536" s="140"/>
    </row>
    <row r="4537" spans="2:2" x14ac:dyDescent="0.25">
      <c r="B4537" s="140"/>
    </row>
    <row r="4538" spans="2:2" x14ac:dyDescent="0.25">
      <c r="B4538" s="140"/>
    </row>
    <row r="4539" spans="2:2" x14ac:dyDescent="0.25">
      <c r="B4539" s="140"/>
    </row>
    <row r="4540" spans="2:2" x14ac:dyDescent="0.25">
      <c r="B4540" s="140"/>
    </row>
    <row r="4541" spans="2:2" x14ac:dyDescent="0.25">
      <c r="B4541" s="140"/>
    </row>
    <row r="4542" spans="2:2" x14ac:dyDescent="0.25">
      <c r="B4542" s="140"/>
    </row>
    <row r="4543" spans="2:2" x14ac:dyDescent="0.25">
      <c r="B4543" s="140"/>
    </row>
    <row r="4544" spans="2:2" x14ac:dyDescent="0.25">
      <c r="B4544" s="140"/>
    </row>
    <row r="4545" spans="2:2" x14ac:dyDescent="0.25">
      <c r="B4545" s="140"/>
    </row>
    <row r="4546" spans="2:2" x14ac:dyDescent="0.25">
      <c r="B4546" s="140"/>
    </row>
    <row r="4547" spans="2:2" x14ac:dyDescent="0.25">
      <c r="B4547" s="140"/>
    </row>
    <row r="4548" spans="2:2" x14ac:dyDescent="0.25">
      <c r="B4548" s="140"/>
    </row>
    <row r="4549" spans="2:2" x14ac:dyDescent="0.25">
      <c r="B4549" s="140"/>
    </row>
    <row r="4550" spans="2:2" x14ac:dyDescent="0.25">
      <c r="B4550" s="140"/>
    </row>
    <row r="4551" spans="2:2" x14ac:dyDescent="0.25">
      <c r="B4551" s="140"/>
    </row>
    <row r="4552" spans="2:2" x14ac:dyDescent="0.25">
      <c r="B4552" s="140"/>
    </row>
    <row r="4553" spans="2:2" x14ac:dyDescent="0.25">
      <c r="B4553" s="140"/>
    </row>
    <row r="4554" spans="2:2" x14ac:dyDescent="0.25">
      <c r="B4554" s="140"/>
    </row>
    <row r="4555" spans="2:2" x14ac:dyDescent="0.25">
      <c r="B4555" s="140"/>
    </row>
    <row r="4556" spans="2:2" x14ac:dyDescent="0.25">
      <c r="B4556" s="140"/>
    </row>
    <row r="4557" spans="2:2" x14ac:dyDescent="0.25">
      <c r="B4557" s="140"/>
    </row>
    <row r="4558" spans="2:2" x14ac:dyDescent="0.25">
      <c r="B4558" s="140"/>
    </row>
    <row r="4559" spans="2:2" x14ac:dyDescent="0.25">
      <c r="B4559" s="140"/>
    </row>
    <row r="4560" spans="2:2" x14ac:dyDescent="0.25">
      <c r="B4560" s="140"/>
    </row>
    <row r="4561" spans="2:2" x14ac:dyDescent="0.25">
      <c r="B4561" s="140"/>
    </row>
    <row r="4562" spans="2:2" x14ac:dyDescent="0.25">
      <c r="B4562" s="140"/>
    </row>
    <row r="4563" spans="2:2" x14ac:dyDescent="0.25">
      <c r="B4563" s="140"/>
    </row>
    <row r="4564" spans="2:2" x14ac:dyDescent="0.25">
      <c r="B4564" s="140"/>
    </row>
    <row r="4565" spans="2:2" x14ac:dyDescent="0.25">
      <c r="B4565" s="140"/>
    </row>
    <row r="4566" spans="2:2" x14ac:dyDescent="0.25">
      <c r="B4566" s="140"/>
    </row>
    <row r="4567" spans="2:2" x14ac:dyDescent="0.25">
      <c r="B4567" s="140"/>
    </row>
    <row r="4568" spans="2:2" x14ac:dyDescent="0.25">
      <c r="B4568" s="140"/>
    </row>
    <row r="4569" spans="2:2" x14ac:dyDescent="0.25">
      <c r="B4569" s="140"/>
    </row>
    <row r="4570" spans="2:2" x14ac:dyDescent="0.25">
      <c r="B4570" s="140"/>
    </row>
    <row r="4571" spans="2:2" x14ac:dyDescent="0.25">
      <c r="B4571" s="140"/>
    </row>
    <row r="4572" spans="2:2" x14ac:dyDescent="0.25">
      <c r="B4572" s="140"/>
    </row>
    <row r="4573" spans="2:2" x14ac:dyDescent="0.25">
      <c r="B4573" s="140"/>
    </row>
    <row r="4574" spans="2:2" x14ac:dyDescent="0.25">
      <c r="B4574" s="140"/>
    </row>
    <row r="4575" spans="2:2" x14ac:dyDescent="0.25">
      <c r="B4575" s="140"/>
    </row>
    <row r="4576" spans="2:2" x14ac:dyDescent="0.25">
      <c r="B4576" s="140"/>
    </row>
    <row r="4577" spans="2:2" x14ac:dyDescent="0.25">
      <c r="B4577" s="140"/>
    </row>
    <row r="4578" spans="2:2" x14ac:dyDescent="0.25">
      <c r="B4578" s="140"/>
    </row>
    <row r="4579" spans="2:2" x14ac:dyDescent="0.25">
      <c r="B4579" s="140"/>
    </row>
    <row r="4580" spans="2:2" x14ac:dyDescent="0.25">
      <c r="B4580" s="140"/>
    </row>
    <row r="4581" spans="2:2" x14ac:dyDescent="0.25">
      <c r="B4581" s="140"/>
    </row>
    <row r="4582" spans="2:2" x14ac:dyDescent="0.25">
      <c r="B4582" s="140"/>
    </row>
    <row r="4583" spans="2:2" x14ac:dyDescent="0.25">
      <c r="B4583" s="140"/>
    </row>
    <row r="4584" spans="2:2" x14ac:dyDescent="0.25">
      <c r="B4584" s="140"/>
    </row>
    <row r="4585" spans="2:2" x14ac:dyDescent="0.25">
      <c r="B4585" s="140"/>
    </row>
    <row r="4586" spans="2:2" x14ac:dyDescent="0.25">
      <c r="B4586" s="140"/>
    </row>
    <row r="4587" spans="2:2" x14ac:dyDescent="0.25">
      <c r="B4587" s="140"/>
    </row>
    <row r="4588" spans="2:2" x14ac:dyDescent="0.25">
      <c r="B4588" s="140"/>
    </row>
    <row r="4589" spans="2:2" x14ac:dyDescent="0.25">
      <c r="B4589" s="140"/>
    </row>
    <row r="4590" spans="2:2" x14ac:dyDescent="0.25">
      <c r="B4590" s="140"/>
    </row>
    <row r="4591" spans="2:2" x14ac:dyDescent="0.25">
      <c r="B4591" s="140"/>
    </row>
    <row r="4592" spans="2:2" x14ac:dyDescent="0.25">
      <c r="B4592" s="140"/>
    </row>
    <row r="4593" spans="2:2" x14ac:dyDescent="0.25">
      <c r="B4593" s="140"/>
    </row>
    <row r="4594" spans="2:2" x14ac:dyDescent="0.25">
      <c r="B4594" s="140"/>
    </row>
    <row r="4595" spans="2:2" x14ac:dyDescent="0.25">
      <c r="B4595" s="140"/>
    </row>
    <row r="4596" spans="2:2" x14ac:dyDescent="0.25">
      <c r="B4596" s="140"/>
    </row>
    <row r="4597" spans="2:2" x14ac:dyDescent="0.25">
      <c r="B4597" s="140"/>
    </row>
    <row r="4598" spans="2:2" x14ac:dyDescent="0.25">
      <c r="B4598" s="140"/>
    </row>
    <row r="4599" spans="2:2" x14ac:dyDescent="0.25">
      <c r="B4599" s="140"/>
    </row>
    <row r="4600" spans="2:2" x14ac:dyDescent="0.25">
      <c r="B4600" s="140"/>
    </row>
    <row r="4601" spans="2:2" x14ac:dyDescent="0.25">
      <c r="B4601" s="140"/>
    </row>
    <row r="4602" spans="2:2" x14ac:dyDescent="0.25">
      <c r="B4602" s="140"/>
    </row>
    <row r="4603" spans="2:2" x14ac:dyDescent="0.25">
      <c r="B4603" s="140"/>
    </row>
    <row r="4604" spans="2:2" x14ac:dyDescent="0.25">
      <c r="B4604" s="140"/>
    </row>
    <row r="4605" spans="2:2" x14ac:dyDescent="0.25">
      <c r="B4605" s="140"/>
    </row>
    <row r="4606" spans="2:2" x14ac:dyDescent="0.25">
      <c r="B4606" s="140"/>
    </row>
    <row r="4607" spans="2:2" x14ac:dyDescent="0.25">
      <c r="B4607" s="140"/>
    </row>
    <row r="4608" spans="2:2" x14ac:dyDescent="0.25">
      <c r="B4608" s="140"/>
    </row>
    <row r="4609" spans="2:2" x14ac:dyDescent="0.25">
      <c r="B4609" s="140"/>
    </row>
    <row r="4610" spans="2:2" x14ac:dyDescent="0.25">
      <c r="B4610" s="140"/>
    </row>
    <row r="4611" spans="2:2" x14ac:dyDescent="0.25">
      <c r="B4611" s="140"/>
    </row>
    <row r="4612" spans="2:2" x14ac:dyDescent="0.25">
      <c r="B4612" s="140"/>
    </row>
    <row r="4613" spans="2:2" x14ac:dyDescent="0.25">
      <c r="B4613" s="140"/>
    </row>
    <row r="4614" spans="2:2" x14ac:dyDescent="0.25">
      <c r="B4614" s="140"/>
    </row>
    <row r="4615" spans="2:2" x14ac:dyDescent="0.25">
      <c r="B4615" s="140"/>
    </row>
    <row r="4616" spans="2:2" x14ac:dyDescent="0.25">
      <c r="B4616" s="140"/>
    </row>
    <row r="4617" spans="2:2" x14ac:dyDescent="0.25">
      <c r="B4617" s="140"/>
    </row>
    <row r="4618" spans="2:2" x14ac:dyDescent="0.25">
      <c r="B4618" s="140"/>
    </row>
    <row r="4619" spans="2:2" x14ac:dyDescent="0.25">
      <c r="B4619" s="140"/>
    </row>
    <row r="4620" spans="2:2" x14ac:dyDescent="0.25">
      <c r="B4620" s="140"/>
    </row>
    <row r="4621" spans="2:2" x14ac:dyDescent="0.25">
      <c r="B4621" s="140"/>
    </row>
    <row r="4622" spans="2:2" x14ac:dyDescent="0.25">
      <c r="B4622" s="140"/>
    </row>
    <row r="4623" spans="2:2" x14ac:dyDescent="0.25">
      <c r="B4623" s="140"/>
    </row>
    <row r="4624" spans="2:2" x14ac:dyDescent="0.25">
      <c r="B4624" s="140"/>
    </row>
    <row r="4625" spans="2:2" x14ac:dyDescent="0.25">
      <c r="B4625" s="140"/>
    </row>
    <row r="4626" spans="2:2" x14ac:dyDescent="0.25">
      <c r="B4626" s="140"/>
    </row>
    <row r="4627" spans="2:2" x14ac:dyDescent="0.25">
      <c r="B4627" s="140"/>
    </row>
    <row r="4628" spans="2:2" x14ac:dyDescent="0.25">
      <c r="B4628" s="140"/>
    </row>
    <row r="4629" spans="2:2" x14ac:dyDescent="0.25">
      <c r="B4629" s="140"/>
    </row>
    <row r="4630" spans="2:2" x14ac:dyDescent="0.25">
      <c r="B4630" s="140"/>
    </row>
    <row r="4631" spans="2:2" x14ac:dyDescent="0.25">
      <c r="B4631" s="140"/>
    </row>
    <row r="4632" spans="2:2" x14ac:dyDescent="0.25">
      <c r="B4632" s="140"/>
    </row>
    <row r="4633" spans="2:2" x14ac:dyDescent="0.25">
      <c r="B4633" s="140"/>
    </row>
    <row r="4634" spans="2:2" x14ac:dyDescent="0.25">
      <c r="B4634" s="140"/>
    </row>
    <row r="4635" spans="2:2" x14ac:dyDescent="0.25">
      <c r="B4635" s="140"/>
    </row>
    <row r="4636" spans="2:2" x14ac:dyDescent="0.25">
      <c r="B4636" s="140"/>
    </row>
    <row r="4637" spans="2:2" x14ac:dyDescent="0.25">
      <c r="B4637" s="140"/>
    </row>
    <row r="4638" spans="2:2" x14ac:dyDescent="0.25">
      <c r="B4638" s="140"/>
    </row>
    <row r="4639" spans="2:2" x14ac:dyDescent="0.25">
      <c r="B4639" s="140"/>
    </row>
    <row r="4640" spans="2:2" x14ac:dyDescent="0.25">
      <c r="B4640" s="140"/>
    </row>
    <row r="4641" spans="2:2" x14ac:dyDescent="0.25">
      <c r="B4641" s="140"/>
    </row>
    <row r="4642" spans="2:2" x14ac:dyDescent="0.25">
      <c r="B4642" s="140"/>
    </row>
    <row r="4643" spans="2:2" x14ac:dyDescent="0.25">
      <c r="B4643" s="140"/>
    </row>
    <row r="4644" spans="2:2" x14ac:dyDescent="0.25">
      <c r="B4644" s="140"/>
    </row>
    <row r="4645" spans="2:2" x14ac:dyDescent="0.25">
      <c r="B4645" s="140"/>
    </row>
    <row r="4646" spans="2:2" x14ac:dyDescent="0.25">
      <c r="B4646" s="140"/>
    </row>
    <row r="4647" spans="2:2" x14ac:dyDescent="0.25">
      <c r="B4647" s="140"/>
    </row>
    <row r="4648" spans="2:2" x14ac:dyDescent="0.25">
      <c r="B4648" s="140"/>
    </row>
    <row r="4649" spans="2:2" x14ac:dyDescent="0.25">
      <c r="B4649" s="140"/>
    </row>
    <row r="4650" spans="2:2" x14ac:dyDescent="0.25">
      <c r="B4650" s="140"/>
    </row>
    <row r="4651" spans="2:2" x14ac:dyDescent="0.25">
      <c r="B4651" s="140"/>
    </row>
    <row r="4652" spans="2:2" x14ac:dyDescent="0.25">
      <c r="B4652" s="140"/>
    </row>
    <row r="4653" spans="2:2" x14ac:dyDescent="0.25">
      <c r="B4653" s="140"/>
    </row>
    <row r="4654" spans="2:2" x14ac:dyDescent="0.25">
      <c r="B4654" s="140"/>
    </row>
    <row r="4655" spans="2:2" x14ac:dyDescent="0.25">
      <c r="B4655" s="140"/>
    </row>
    <row r="4656" spans="2:2" x14ac:dyDescent="0.25">
      <c r="B4656" s="140"/>
    </row>
    <row r="4657" spans="2:2" x14ac:dyDescent="0.25">
      <c r="B4657" s="140"/>
    </row>
    <row r="4658" spans="2:2" x14ac:dyDescent="0.25">
      <c r="B4658" s="140"/>
    </row>
    <row r="4659" spans="2:2" x14ac:dyDescent="0.25">
      <c r="B4659" s="140"/>
    </row>
    <row r="4660" spans="2:2" x14ac:dyDescent="0.25">
      <c r="B4660" s="140"/>
    </row>
    <row r="4661" spans="2:2" x14ac:dyDescent="0.25">
      <c r="B4661" s="140"/>
    </row>
    <row r="4662" spans="2:2" x14ac:dyDescent="0.25">
      <c r="B4662" s="140"/>
    </row>
    <row r="4663" spans="2:2" x14ac:dyDescent="0.25">
      <c r="B4663" s="140"/>
    </row>
    <row r="4664" spans="2:2" x14ac:dyDescent="0.25">
      <c r="B4664" s="140"/>
    </row>
    <row r="4665" spans="2:2" x14ac:dyDescent="0.25">
      <c r="B4665" s="140"/>
    </row>
    <row r="4666" spans="2:2" x14ac:dyDescent="0.25">
      <c r="B4666" s="140"/>
    </row>
    <row r="4667" spans="2:2" x14ac:dyDescent="0.25">
      <c r="B4667" s="140"/>
    </row>
    <row r="4668" spans="2:2" x14ac:dyDescent="0.25">
      <c r="B4668" s="140"/>
    </row>
    <row r="4669" spans="2:2" x14ac:dyDescent="0.25">
      <c r="B4669" s="140"/>
    </row>
    <row r="4670" spans="2:2" x14ac:dyDescent="0.25">
      <c r="B4670" s="140"/>
    </row>
    <row r="4671" spans="2:2" x14ac:dyDescent="0.25">
      <c r="B4671" s="140"/>
    </row>
    <row r="4672" spans="2:2" x14ac:dyDescent="0.25">
      <c r="B4672" s="140"/>
    </row>
    <row r="4673" spans="2:2" x14ac:dyDescent="0.25">
      <c r="B4673" s="140"/>
    </row>
    <row r="4674" spans="2:2" x14ac:dyDescent="0.25">
      <c r="B4674" s="140"/>
    </row>
    <row r="4675" spans="2:2" x14ac:dyDescent="0.25">
      <c r="B4675" s="140"/>
    </row>
    <row r="4676" spans="2:2" x14ac:dyDescent="0.25">
      <c r="B4676" s="140"/>
    </row>
    <row r="4677" spans="2:2" x14ac:dyDescent="0.25">
      <c r="B4677" s="140"/>
    </row>
    <row r="4678" spans="2:2" x14ac:dyDescent="0.25">
      <c r="B4678" s="140"/>
    </row>
    <row r="4679" spans="2:2" x14ac:dyDescent="0.25">
      <c r="B4679" s="140"/>
    </row>
    <row r="4680" spans="2:2" x14ac:dyDescent="0.25">
      <c r="B4680" s="140"/>
    </row>
    <row r="4681" spans="2:2" x14ac:dyDescent="0.25">
      <c r="B4681" s="140"/>
    </row>
    <row r="4682" spans="2:2" x14ac:dyDescent="0.25">
      <c r="B4682" s="140"/>
    </row>
    <row r="4683" spans="2:2" x14ac:dyDescent="0.25">
      <c r="B4683" s="140"/>
    </row>
    <row r="4684" spans="2:2" x14ac:dyDescent="0.25">
      <c r="B4684" s="140"/>
    </row>
    <row r="4685" spans="2:2" x14ac:dyDescent="0.25">
      <c r="B4685" s="140"/>
    </row>
    <row r="4686" spans="2:2" x14ac:dyDescent="0.25">
      <c r="B4686" s="140"/>
    </row>
    <row r="4687" spans="2:2" x14ac:dyDescent="0.25">
      <c r="B4687" s="140"/>
    </row>
    <row r="4688" spans="2:2" x14ac:dyDescent="0.25">
      <c r="B4688" s="140"/>
    </row>
    <row r="4689" spans="2:2" x14ac:dyDescent="0.25">
      <c r="B4689" s="140"/>
    </row>
    <row r="4690" spans="2:2" x14ac:dyDescent="0.25">
      <c r="B4690" s="140"/>
    </row>
    <row r="4691" spans="2:2" x14ac:dyDescent="0.25">
      <c r="B4691" s="140"/>
    </row>
    <row r="4692" spans="2:2" x14ac:dyDescent="0.25">
      <c r="B4692" s="140"/>
    </row>
    <row r="4693" spans="2:2" x14ac:dyDescent="0.25">
      <c r="B4693" s="140"/>
    </row>
    <row r="4694" spans="2:2" x14ac:dyDescent="0.25">
      <c r="B4694" s="140"/>
    </row>
    <row r="4695" spans="2:2" x14ac:dyDescent="0.25">
      <c r="B4695" s="140"/>
    </row>
    <row r="4696" spans="2:2" x14ac:dyDescent="0.25">
      <c r="B4696" s="140"/>
    </row>
    <row r="4697" spans="2:2" x14ac:dyDescent="0.25">
      <c r="B4697" s="140"/>
    </row>
    <row r="4698" spans="2:2" x14ac:dyDescent="0.25">
      <c r="B4698" s="140"/>
    </row>
    <row r="4699" spans="2:2" x14ac:dyDescent="0.25">
      <c r="B4699" s="140"/>
    </row>
    <row r="4700" spans="2:2" x14ac:dyDescent="0.25">
      <c r="B4700" s="140"/>
    </row>
    <row r="4701" spans="2:2" x14ac:dyDescent="0.25">
      <c r="B4701" s="140"/>
    </row>
    <row r="4702" spans="2:2" x14ac:dyDescent="0.25">
      <c r="B4702" s="140"/>
    </row>
    <row r="4703" spans="2:2" x14ac:dyDescent="0.25">
      <c r="B4703" s="140"/>
    </row>
    <row r="4704" spans="2:2" x14ac:dyDescent="0.25">
      <c r="B4704" s="140"/>
    </row>
    <row r="4705" spans="2:2" x14ac:dyDescent="0.25">
      <c r="B4705" s="140"/>
    </row>
    <row r="4706" spans="2:2" x14ac:dyDescent="0.25">
      <c r="B4706" s="140"/>
    </row>
    <row r="4707" spans="2:2" x14ac:dyDescent="0.25">
      <c r="B4707" s="140"/>
    </row>
    <row r="4708" spans="2:2" x14ac:dyDescent="0.25">
      <c r="B4708" s="140"/>
    </row>
    <row r="4709" spans="2:2" x14ac:dyDescent="0.25">
      <c r="B4709" s="140"/>
    </row>
    <row r="4710" spans="2:2" x14ac:dyDescent="0.25">
      <c r="B4710" s="140"/>
    </row>
    <row r="4711" spans="2:2" x14ac:dyDescent="0.25">
      <c r="B4711" s="140"/>
    </row>
    <row r="4712" spans="2:2" x14ac:dyDescent="0.25">
      <c r="B4712" s="140"/>
    </row>
    <row r="4713" spans="2:2" x14ac:dyDescent="0.25">
      <c r="B4713" s="140"/>
    </row>
    <row r="4714" spans="2:2" x14ac:dyDescent="0.25">
      <c r="B4714" s="140"/>
    </row>
    <row r="4715" spans="2:2" x14ac:dyDescent="0.25">
      <c r="B4715" s="140"/>
    </row>
    <row r="4716" spans="2:2" x14ac:dyDescent="0.25">
      <c r="B4716" s="140"/>
    </row>
    <row r="4717" spans="2:2" x14ac:dyDescent="0.25">
      <c r="B4717" s="140"/>
    </row>
    <row r="4718" spans="2:2" x14ac:dyDescent="0.25">
      <c r="B4718" s="140"/>
    </row>
    <row r="4719" spans="2:2" x14ac:dyDescent="0.25">
      <c r="B4719" s="140"/>
    </row>
    <row r="4720" spans="2:2" x14ac:dyDescent="0.25">
      <c r="B4720" s="140"/>
    </row>
    <row r="4721" spans="2:2" x14ac:dyDescent="0.25">
      <c r="B4721" s="140"/>
    </row>
    <row r="4722" spans="2:2" x14ac:dyDescent="0.25">
      <c r="B4722" s="140"/>
    </row>
    <row r="4723" spans="2:2" x14ac:dyDescent="0.25">
      <c r="B4723" s="140"/>
    </row>
    <row r="4724" spans="2:2" x14ac:dyDescent="0.25">
      <c r="B4724" s="140"/>
    </row>
    <row r="4725" spans="2:2" x14ac:dyDescent="0.25">
      <c r="B4725" s="140"/>
    </row>
    <row r="4726" spans="2:2" x14ac:dyDescent="0.25">
      <c r="B4726" s="140"/>
    </row>
    <row r="4727" spans="2:2" x14ac:dyDescent="0.25">
      <c r="B4727" s="140"/>
    </row>
    <row r="4728" spans="2:2" x14ac:dyDescent="0.25">
      <c r="B4728" s="140"/>
    </row>
    <row r="4729" spans="2:2" x14ac:dyDescent="0.25">
      <c r="B4729" s="140"/>
    </row>
    <row r="4730" spans="2:2" x14ac:dyDescent="0.25">
      <c r="B4730" s="140"/>
    </row>
    <row r="4731" spans="2:2" x14ac:dyDescent="0.25">
      <c r="B4731" s="140"/>
    </row>
    <row r="4732" spans="2:2" x14ac:dyDescent="0.25">
      <c r="B4732" s="140"/>
    </row>
    <row r="4733" spans="2:2" x14ac:dyDescent="0.25">
      <c r="B4733" s="140"/>
    </row>
    <row r="4734" spans="2:2" x14ac:dyDescent="0.25">
      <c r="B4734" s="140"/>
    </row>
    <row r="4735" spans="2:2" x14ac:dyDescent="0.25">
      <c r="B4735" s="140"/>
    </row>
    <row r="4736" spans="2:2" x14ac:dyDescent="0.25">
      <c r="B4736" s="140"/>
    </row>
    <row r="4737" spans="2:2" x14ac:dyDescent="0.25">
      <c r="B4737" s="140"/>
    </row>
    <row r="4738" spans="2:2" x14ac:dyDescent="0.25">
      <c r="B4738" s="140"/>
    </row>
    <row r="4739" spans="2:2" x14ac:dyDescent="0.25">
      <c r="B4739" s="140"/>
    </row>
    <row r="4740" spans="2:2" x14ac:dyDescent="0.25">
      <c r="B4740" s="140"/>
    </row>
    <row r="4741" spans="2:2" x14ac:dyDescent="0.25">
      <c r="B4741" s="140"/>
    </row>
    <row r="4742" spans="2:2" x14ac:dyDescent="0.25">
      <c r="B4742" s="140"/>
    </row>
    <row r="4743" spans="2:2" x14ac:dyDescent="0.25">
      <c r="B4743" s="140"/>
    </row>
    <row r="4744" spans="2:2" x14ac:dyDescent="0.25">
      <c r="B4744" s="140"/>
    </row>
    <row r="4745" spans="2:2" x14ac:dyDescent="0.25">
      <c r="B4745" s="140"/>
    </row>
    <row r="4746" spans="2:2" x14ac:dyDescent="0.25">
      <c r="B4746" s="140"/>
    </row>
    <row r="4747" spans="2:2" x14ac:dyDescent="0.25">
      <c r="B4747" s="140"/>
    </row>
    <row r="4748" spans="2:2" x14ac:dyDescent="0.25">
      <c r="B4748" s="140"/>
    </row>
    <row r="4749" spans="2:2" x14ac:dyDescent="0.25">
      <c r="B4749" s="140"/>
    </row>
    <row r="4750" spans="2:2" x14ac:dyDescent="0.25">
      <c r="B4750" s="140"/>
    </row>
    <row r="4751" spans="2:2" x14ac:dyDescent="0.25">
      <c r="B4751" s="140"/>
    </row>
    <row r="4752" spans="2:2" x14ac:dyDescent="0.25">
      <c r="B4752" s="140"/>
    </row>
    <row r="4753" spans="2:2" x14ac:dyDescent="0.25">
      <c r="B4753" s="140"/>
    </row>
    <row r="4754" spans="2:2" x14ac:dyDescent="0.25">
      <c r="B4754" s="140"/>
    </row>
  </sheetData>
  <pageMargins left="0.2" right="0.2" top="0.2" bottom="0.2" header="0.3" footer="0.3"/>
  <pageSetup scale="5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8"/>
  <sheetViews>
    <sheetView topLeftCell="A17" workbookViewId="0">
      <selection activeCell="K17" sqref="K17"/>
    </sheetView>
  </sheetViews>
  <sheetFormatPr defaultColWidth="12.5703125" defaultRowHeight="15" x14ac:dyDescent="0.25"/>
  <cols>
    <col min="1" max="1" width="8.85546875" customWidth="1"/>
    <col min="2" max="2" width="11.140625" style="505" customWidth="1"/>
    <col min="3" max="3" width="31" customWidth="1"/>
    <col min="5" max="5" width="10.42578125" customWidth="1"/>
    <col min="7" max="7" width="13.140625" customWidth="1"/>
    <col min="8" max="8" width="6.85546875" customWidth="1"/>
    <col min="9" max="9" width="28.42578125" customWidth="1"/>
    <col min="10" max="10" width="5.42578125" style="530" customWidth="1"/>
    <col min="11" max="11" width="11" style="531" customWidth="1"/>
    <col min="12" max="12" width="34.85546875" style="506" customWidth="1"/>
    <col min="13" max="13" width="14.5703125" style="507" customWidth="1"/>
    <col min="14" max="14" width="12.140625" style="538" customWidth="1"/>
    <col min="15" max="15" width="12.7109375" style="538" customWidth="1"/>
    <col min="16" max="17" width="12.7109375" style="530" customWidth="1"/>
  </cols>
  <sheetData>
    <row r="1" spans="1:18" ht="33" x14ac:dyDescent="0.3">
      <c r="A1" s="494" t="s">
        <v>1682</v>
      </c>
      <c r="B1" s="493" t="s">
        <v>707</v>
      </c>
      <c r="C1" s="494" t="s">
        <v>1252</v>
      </c>
      <c r="D1" s="494" t="s">
        <v>1253</v>
      </c>
      <c r="E1" s="494" t="s">
        <v>1254</v>
      </c>
      <c r="F1" s="494" t="s">
        <v>1255</v>
      </c>
      <c r="G1" s="494" t="s">
        <v>1256</v>
      </c>
      <c r="H1" s="494" t="s">
        <v>1257</v>
      </c>
      <c r="I1" s="495" t="s">
        <v>1258</v>
      </c>
      <c r="J1" s="496" t="s">
        <v>1259</v>
      </c>
      <c r="K1" s="480" t="s">
        <v>162</v>
      </c>
      <c r="L1" s="496" t="s">
        <v>2094</v>
      </c>
      <c r="M1" s="496" t="s">
        <v>1260</v>
      </c>
      <c r="N1" s="539" t="s">
        <v>1755</v>
      </c>
      <c r="O1" s="539" t="s">
        <v>1756</v>
      </c>
      <c r="P1" s="532" t="s">
        <v>1753</v>
      </c>
      <c r="Q1" s="532" t="s">
        <v>1754</v>
      </c>
      <c r="R1" s="494" t="s">
        <v>1607</v>
      </c>
    </row>
    <row r="2" spans="1:18" ht="25.5" customHeight="1" x14ac:dyDescent="0.25">
      <c r="A2" s="482" t="s">
        <v>1608</v>
      </c>
      <c r="B2" s="497" t="s">
        <v>293</v>
      </c>
      <c r="C2" s="482" t="s">
        <v>640</v>
      </c>
      <c r="D2" s="482" t="s">
        <v>1740</v>
      </c>
      <c r="E2" s="482" t="s">
        <v>1271</v>
      </c>
      <c r="F2" s="483">
        <v>40788</v>
      </c>
      <c r="G2" s="483">
        <v>41851</v>
      </c>
      <c r="H2" s="482" t="s">
        <v>1264</v>
      </c>
      <c r="I2" s="482" t="s">
        <v>1709</v>
      </c>
      <c r="J2" s="484">
        <v>45014</v>
      </c>
      <c r="K2" s="324" t="s">
        <v>17</v>
      </c>
      <c r="L2" s="324" t="s">
        <v>265</v>
      </c>
      <c r="M2" s="498" t="s">
        <v>1610</v>
      </c>
      <c r="N2" s="542">
        <v>39.346670000000003</v>
      </c>
      <c r="O2" s="542">
        <v>-84.593059999999994</v>
      </c>
      <c r="P2" s="484">
        <v>39.347560000000001</v>
      </c>
      <c r="Q2" s="484">
        <v>-84.590270000000004</v>
      </c>
      <c r="R2" s="3"/>
    </row>
    <row r="3" spans="1:18" ht="25.5" customHeight="1" x14ac:dyDescent="0.25">
      <c r="A3" s="535" t="s">
        <v>1611</v>
      </c>
      <c r="B3" s="536" t="s">
        <v>1038</v>
      </c>
      <c r="C3" s="482" t="s">
        <v>1750</v>
      </c>
      <c r="D3" s="482" t="s">
        <v>1629</v>
      </c>
      <c r="E3" s="482" t="s">
        <v>1263</v>
      </c>
      <c r="F3" s="483">
        <v>40118</v>
      </c>
      <c r="G3" s="483">
        <v>41851</v>
      </c>
      <c r="H3" s="482" t="s">
        <v>1264</v>
      </c>
      <c r="I3" s="482" t="s">
        <v>1708</v>
      </c>
      <c r="J3" s="484">
        <v>45011</v>
      </c>
      <c r="K3" s="324" t="s">
        <v>17</v>
      </c>
      <c r="L3" s="324" t="s">
        <v>1612</v>
      </c>
      <c r="M3" s="498" t="s">
        <v>1758</v>
      </c>
      <c r="N3" s="542">
        <v>39.411110000000001</v>
      </c>
      <c r="O3" s="542">
        <v>-84.554169999999999</v>
      </c>
      <c r="P3" s="484">
        <v>39.410559999999997</v>
      </c>
      <c r="Q3" s="484">
        <v>-84.55386</v>
      </c>
      <c r="R3" s="3"/>
    </row>
    <row r="4" spans="1:18" ht="25.5" customHeight="1" x14ac:dyDescent="0.25">
      <c r="A4" s="549"/>
      <c r="B4" s="550"/>
      <c r="C4" s="500"/>
      <c r="D4" s="500"/>
      <c r="E4" s="500"/>
      <c r="F4" s="501"/>
      <c r="G4" s="501"/>
      <c r="H4" s="500"/>
      <c r="I4" s="500"/>
      <c r="J4" s="529"/>
      <c r="K4" s="502"/>
      <c r="L4" s="502"/>
      <c r="M4" s="498" t="s">
        <v>1759</v>
      </c>
      <c r="N4" s="542">
        <v>39.412500000000001</v>
      </c>
      <c r="O4" s="542">
        <v>-84.554169999999999</v>
      </c>
      <c r="P4" s="529"/>
      <c r="Q4" s="529"/>
      <c r="R4" s="503"/>
    </row>
    <row r="5" spans="1:18" ht="25.5" customHeight="1" x14ac:dyDescent="0.25">
      <c r="A5" s="482" t="s">
        <v>1613</v>
      </c>
      <c r="B5" s="497" t="s">
        <v>296</v>
      </c>
      <c r="C5" s="482" t="s">
        <v>1040</v>
      </c>
      <c r="D5" s="482" t="s">
        <v>1614</v>
      </c>
      <c r="E5" s="482" t="s">
        <v>1271</v>
      </c>
      <c r="F5" s="483">
        <v>40057</v>
      </c>
      <c r="G5" s="483">
        <v>41851</v>
      </c>
      <c r="H5" s="482" t="s">
        <v>1264</v>
      </c>
      <c r="I5" s="482" t="s">
        <v>1707</v>
      </c>
      <c r="J5" s="484">
        <v>45015</v>
      </c>
      <c r="K5" s="324" t="s">
        <v>17</v>
      </c>
      <c r="L5" s="324" t="s">
        <v>265</v>
      </c>
      <c r="M5" s="498" t="s">
        <v>1615</v>
      </c>
      <c r="N5" s="542">
        <v>39.371110000000002</v>
      </c>
      <c r="O5" s="542">
        <v>-84.57</v>
      </c>
      <c r="P5" s="484">
        <v>39.371949999999998</v>
      </c>
      <c r="Q5" s="484">
        <v>-84.568849999999998</v>
      </c>
      <c r="R5" s="3"/>
    </row>
    <row r="6" spans="1:18" ht="25.5" customHeight="1" x14ac:dyDescent="0.25">
      <c r="A6" s="482" t="s">
        <v>1616</v>
      </c>
      <c r="B6" s="497" t="s">
        <v>596</v>
      </c>
      <c r="C6" s="482" t="s">
        <v>1027</v>
      </c>
      <c r="D6" s="482" t="s">
        <v>1614</v>
      </c>
      <c r="E6" s="482" t="s">
        <v>1271</v>
      </c>
      <c r="F6" s="483">
        <v>40360</v>
      </c>
      <c r="G6" s="483">
        <v>41670</v>
      </c>
      <c r="H6" s="482" t="s">
        <v>1264</v>
      </c>
      <c r="I6" s="482" t="s">
        <v>1706</v>
      </c>
      <c r="J6" s="484">
        <v>45011</v>
      </c>
      <c r="K6" s="324" t="s">
        <v>13</v>
      </c>
      <c r="L6" s="324" t="s">
        <v>265</v>
      </c>
      <c r="M6" s="498" t="s">
        <v>1741</v>
      </c>
      <c r="N6" s="542">
        <v>39.44361</v>
      </c>
      <c r="O6" s="542">
        <v>-84.437780000000004</v>
      </c>
      <c r="P6" s="484">
        <v>39.439729999999997</v>
      </c>
      <c r="Q6" s="484">
        <v>-84.4422</v>
      </c>
      <c r="R6" s="3"/>
    </row>
    <row r="7" spans="1:18" ht="25.5" customHeight="1" x14ac:dyDescent="0.25">
      <c r="A7" s="482" t="s">
        <v>1617</v>
      </c>
      <c r="B7" s="497" t="s">
        <v>593</v>
      </c>
      <c r="C7" s="482" t="s">
        <v>1026</v>
      </c>
      <c r="D7" s="482" t="s">
        <v>1609</v>
      </c>
      <c r="E7" s="482" t="s">
        <v>1271</v>
      </c>
      <c r="F7" s="483">
        <v>40026</v>
      </c>
      <c r="G7" s="483">
        <v>41670</v>
      </c>
      <c r="H7" s="482" t="s">
        <v>1264</v>
      </c>
      <c r="I7" s="482" t="s">
        <v>1705</v>
      </c>
      <c r="J7" s="484">
        <v>45044</v>
      </c>
      <c r="K7" s="324" t="s">
        <v>13</v>
      </c>
      <c r="L7" s="324" t="s">
        <v>265</v>
      </c>
      <c r="M7" s="498" t="s">
        <v>1618</v>
      </c>
      <c r="N7" s="542">
        <v>39.478059999999999</v>
      </c>
      <c r="O7" s="542">
        <v>-84.427779999999998</v>
      </c>
      <c r="P7" s="484">
        <v>39.481099999999998</v>
      </c>
      <c r="Q7" s="484">
        <v>-84.427930000000003</v>
      </c>
      <c r="R7" s="3"/>
    </row>
    <row r="8" spans="1:18" ht="25.5" customHeight="1" x14ac:dyDescent="0.25">
      <c r="A8" s="482" t="s">
        <v>1619</v>
      </c>
      <c r="B8" s="497" t="s">
        <v>1021</v>
      </c>
      <c r="C8" s="482" t="s">
        <v>1022</v>
      </c>
      <c r="D8" s="482" t="s">
        <v>1262</v>
      </c>
      <c r="E8" s="482" t="s">
        <v>1263</v>
      </c>
      <c r="F8" s="483">
        <v>40026</v>
      </c>
      <c r="G8" s="483">
        <v>41851</v>
      </c>
      <c r="H8" s="482" t="s">
        <v>1264</v>
      </c>
      <c r="I8" s="482" t="s">
        <v>1704</v>
      </c>
      <c r="J8" s="484">
        <v>45067</v>
      </c>
      <c r="K8" s="324" t="s">
        <v>13</v>
      </c>
      <c r="L8" s="324" t="s">
        <v>265</v>
      </c>
      <c r="M8" s="498" t="s">
        <v>1620</v>
      </c>
      <c r="N8" s="542">
        <v>39.43056</v>
      </c>
      <c r="O8" s="542">
        <v>-84.472499999999997</v>
      </c>
      <c r="P8" s="484">
        <v>39.455880000000001</v>
      </c>
      <c r="Q8" s="484">
        <v>-84.479119999999995</v>
      </c>
      <c r="R8" s="3"/>
    </row>
    <row r="9" spans="1:18" ht="25.5" customHeight="1" x14ac:dyDescent="0.25">
      <c r="A9" s="482" t="s">
        <v>1621</v>
      </c>
      <c r="B9" s="497" t="s">
        <v>281</v>
      </c>
      <c r="C9" s="482" t="s">
        <v>641</v>
      </c>
      <c r="D9" s="482" t="s">
        <v>1614</v>
      </c>
      <c r="E9" s="482" t="s">
        <v>1271</v>
      </c>
      <c r="F9" s="483">
        <v>41518</v>
      </c>
      <c r="G9" s="483">
        <v>43131</v>
      </c>
      <c r="H9" s="482" t="s">
        <v>1264</v>
      </c>
      <c r="I9" s="482" t="s">
        <v>1703</v>
      </c>
      <c r="J9" s="484">
        <v>45056</v>
      </c>
      <c r="K9" s="324" t="s">
        <v>6</v>
      </c>
      <c r="L9" s="324" t="s">
        <v>743</v>
      </c>
      <c r="M9" s="498" t="s">
        <v>1622</v>
      </c>
      <c r="N9" s="542">
        <v>39.497219999999999</v>
      </c>
      <c r="O9" s="542">
        <v>-84.715280000000007</v>
      </c>
      <c r="P9" s="484">
        <v>39.495600000000003</v>
      </c>
      <c r="Q9" s="484">
        <v>-84.717320000000001</v>
      </c>
      <c r="R9" s="3"/>
    </row>
    <row r="10" spans="1:18" ht="25.5" customHeight="1" x14ac:dyDescent="0.25">
      <c r="A10" s="482" t="s">
        <v>1623</v>
      </c>
      <c r="B10" s="497" t="s">
        <v>300</v>
      </c>
      <c r="C10" s="482" t="s">
        <v>1205</v>
      </c>
      <c r="D10" s="482" t="s">
        <v>1614</v>
      </c>
      <c r="E10" s="482" t="s">
        <v>1271</v>
      </c>
      <c r="F10" s="483">
        <v>41334</v>
      </c>
      <c r="G10" s="483">
        <v>42947</v>
      </c>
      <c r="H10" s="482" t="s">
        <v>1264</v>
      </c>
      <c r="I10" s="482" t="s">
        <v>1702</v>
      </c>
      <c r="J10" s="484">
        <v>45069</v>
      </c>
      <c r="K10" s="324" t="s">
        <v>73</v>
      </c>
      <c r="L10" s="324" t="s">
        <v>301</v>
      </c>
      <c r="M10" s="498" t="s">
        <v>1624</v>
      </c>
      <c r="N10" s="542">
        <v>39.299999999999997</v>
      </c>
      <c r="O10" s="542">
        <v>-84.433329999999998</v>
      </c>
      <c r="P10" s="484">
        <v>39.30444</v>
      </c>
      <c r="Q10" s="484">
        <v>-84.424610000000001</v>
      </c>
      <c r="R10" s="3"/>
    </row>
    <row r="11" spans="1:18" ht="25.5" customHeight="1" x14ac:dyDescent="0.25">
      <c r="A11" s="482" t="s">
        <v>1625</v>
      </c>
      <c r="B11" s="497" t="s">
        <v>1010</v>
      </c>
      <c r="C11" s="482" t="s">
        <v>1626</v>
      </c>
      <c r="D11" s="482" t="s">
        <v>1270</v>
      </c>
      <c r="E11" s="482" t="s">
        <v>1263</v>
      </c>
      <c r="F11" s="483">
        <v>40026</v>
      </c>
      <c r="G11" s="483">
        <v>41578</v>
      </c>
      <c r="H11" s="482" t="s">
        <v>1264</v>
      </c>
      <c r="I11" s="482" t="s">
        <v>1332</v>
      </c>
      <c r="J11" s="484">
        <v>45042</v>
      </c>
      <c r="K11" s="324" t="s">
        <v>9</v>
      </c>
      <c r="L11" s="324" t="s">
        <v>265</v>
      </c>
      <c r="M11" s="498" t="s">
        <v>1627</v>
      </c>
      <c r="N11" s="542">
        <v>39.518889999999999</v>
      </c>
      <c r="O11" s="542">
        <v>-84.407499999999999</v>
      </c>
      <c r="P11" s="484">
        <v>39.520899999999997</v>
      </c>
      <c r="Q11" s="484">
        <v>-84.404929999999993</v>
      </c>
      <c r="R11" s="3"/>
    </row>
    <row r="12" spans="1:18" ht="25.5" customHeight="1" x14ac:dyDescent="0.25">
      <c r="A12" s="482" t="s">
        <v>1628</v>
      </c>
      <c r="B12" s="497" t="s">
        <v>1130</v>
      </c>
      <c r="C12" s="482" t="s">
        <v>1131</v>
      </c>
      <c r="D12" s="482" t="s">
        <v>1614</v>
      </c>
      <c r="E12" s="482" t="s">
        <v>1263</v>
      </c>
      <c r="F12" s="483">
        <v>41760</v>
      </c>
      <c r="G12" s="483">
        <v>43312</v>
      </c>
      <c r="H12" s="482" t="s">
        <v>1340</v>
      </c>
      <c r="I12" s="482" t="s">
        <v>1701</v>
      </c>
      <c r="J12" s="484">
        <v>45157</v>
      </c>
      <c r="K12" s="324" t="s">
        <v>37</v>
      </c>
      <c r="L12" s="324" t="s">
        <v>1742</v>
      </c>
      <c r="M12" s="498" t="s">
        <v>1743</v>
      </c>
      <c r="N12" s="542">
        <v>38.994439999999997</v>
      </c>
      <c r="O12" s="542">
        <v>-84.294439999999994</v>
      </c>
      <c r="P12" s="484">
        <v>38.992780000000003</v>
      </c>
      <c r="Q12" s="484">
        <v>-84.296599999999998</v>
      </c>
      <c r="R12" s="3"/>
    </row>
    <row r="13" spans="1:18" ht="25.5" customHeight="1" x14ac:dyDescent="0.25">
      <c r="A13" s="500"/>
      <c r="B13" s="499"/>
      <c r="C13" s="500"/>
      <c r="D13" s="500"/>
      <c r="E13" s="500"/>
      <c r="F13" s="501"/>
      <c r="G13" s="501"/>
      <c r="H13" s="500"/>
      <c r="I13" s="500"/>
      <c r="J13" s="529"/>
      <c r="K13" s="502"/>
      <c r="L13" s="502"/>
      <c r="M13" s="498" t="s">
        <v>1630</v>
      </c>
      <c r="N13" s="542">
        <v>38.987499999999997</v>
      </c>
      <c r="O13" s="542">
        <v>-84.297219999999996</v>
      </c>
      <c r="P13" s="529"/>
      <c r="Q13" s="529"/>
      <c r="R13" s="503"/>
    </row>
    <row r="14" spans="1:18" ht="25.5" customHeight="1" x14ac:dyDescent="0.25">
      <c r="A14" s="500"/>
      <c r="B14" s="499"/>
      <c r="C14" s="500"/>
      <c r="D14" s="500"/>
      <c r="E14" s="500"/>
      <c r="F14" s="501"/>
      <c r="G14" s="501"/>
      <c r="H14" s="500"/>
      <c r="I14" s="500"/>
      <c r="J14" s="529"/>
      <c r="K14" s="502"/>
      <c r="L14" s="502"/>
      <c r="M14" s="498" t="s">
        <v>1631</v>
      </c>
      <c r="N14" s="542">
        <v>38.991669999999999</v>
      </c>
      <c r="O14" s="542">
        <v>-84.297219999999996</v>
      </c>
      <c r="P14" s="529"/>
      <c r="Q14" s="529"/>
      <c r="R14" s="503"/>
    </row>
    <row r="15" spans="1:18" ht="25.5" customHeight="1" x14ac:dyDescent="0.25">
      <c r="A15" s="535" t="s">
        <v>1632</v>
      </c>
      <c r="B15" s="497" t="s">
        <v>1113</v>
      </c>
      <c r="C15" s="482" t="s">
        <v>1114</v>
      </c>
      <c r="D15" s="482" t="s">
        <v>1629</v>
      </c>
      <c r="E15" s="482" t="s">
        <v>1263</v>
      </c>
      <c r="F15" s="483">
        <v>40360</v>
      </c>
      <c r="G15" s="483">
        <v>42035</v>
      </c>
      <c r="H15" s="482" t="s">
        <v>1340</v>
      </c>
      <c r="I15" s="482" t="s">
        <v>1700</v>
      </c>
      <c r="J15" s="484">
        <v>45153</v>
      </c>
      <c r="K15" s="324" t="s">
        <v>31</v>
      </c>
      <c r="L15" s="324" t="s">
        <v>1633</v>
      </c>
      <c r="M15" s="498" t="s">
        <v>1634</v>
      </c>
      <c r="N15" s="542">
        <v>38.877780000000001</v>
      </c>
      <c r="O15" s="543">
        <v>-84.231669999999994</v>
      </c>
      <c r="P15" s="484">
        <v>38.86448</v>
      </c>
      <c r="Q15" s="484">
        <v>-84.228849999999994</v>
      </c>
      <c r="R15" s="3"/>
    </row>
    <row r="16" spans="1:18" ht="25.5" customHeight="1" x14ac:dyDescent="0.25">
      <c r="A16" s="482" t="s">
        <v>1635</v>
      </c>
      <c r="B16" s="497" t="s">
        <v>633</v>
      </c>
      <c r="C16" s="482" t="s">
        <v>1171</v>
      </c>
      <c r="D16" s="482" t="s">
        <v>1331</v>
      </c>
      <c r="E16" s="482" t="s">
        <v>1271</v>
      </c>
      <c r="F16" s="483">
        <v>40391</v>
      </c>
      <c r="G16" s="483">
        <v>43131</v>
      </c>
      <c r="H16" s="482" t="s">
        <v>1340</v>
      </c>
      <c r="I16" s="482" t="s">
        <v>1699</v>
      </c>
      <c r="J16" s="484">
        <v>45150</v>
      </c>
      <c r="K16" s="324" t="s">
        <v>66</v>
      </c>
      <c r="L16" s="324" t="s">
        <v>1745</v>
      </c>
      <c r="M16" s="498" t="s">
        <v>1636</v>
      </c>
      <c r="N16" s="542">
        <v>39.14667</v>
      </c>
      <c r="O16" s="542">
        <v>-84.255830000000003</v>
      </c>
      <c r="P16" s="484">
        <v>39.146830000000001</v>
      </c>
      <c r="Q16" s="484">
        <v>-84.253789999999995</v>
      </c>
      <c r="R16" s="3"/>
    </row>
    <row r="17" spans="1:18" ht="25.5" customHeight="1" x14ac:dyDescent="0.25">
      <c r="A17" s="482" t="s">
        <v>1637</v>
      </c>
      <c r="B17" s="497" t="s">
        <v>634</v>
      </c>
      <c r="C17" s="482" t="s">
        <v>1165</v>
      </c>
      <c r="D17" s="482" t="s">
        <v>1609</v>
      </c>
      <c r="E17" s="482" t="s">
        <v>1271</v>
      </c>
      <c r="F17" s="483">
        <v>40360</v>
      </c>
      <c r="G17" s="483">
        <v>42035</v>
      </c>
      <c r="H17" s="482" t="s">
        <v>1340</v>
      </c>
      <c r="I17" s="482" t="s">
        <v>645</v>
      </c>
      <c r="J17" s="484">
        <v>45103</v>
      </c>
      <c r="K17" s="324" t="s">
        <v>61</v>
      </c>
      <c r="L17" s="324" t="s">
        <v>1638</v>
      </c>
      <c r="M17" s="498" t="s">
        <v>1639</v>
      </c>
      <c r="N17" s="542">
        <v>39.088610000000003</v>
      </c>
      <c r="O17" s="542">
        <v>-84.187219999999996</v>
      </c>
      <c r="P17" s="484">
        <v>39.087620000000001</v>
      </c>
      <c r="Q17" s="484">
        <v>-84.186390000000003</v>
      </c>
      <c r="R17" s="3"/>
    </row>
    <row r="18" spans="1:18" ht="25.5" customHeight="1" x14ac:dyDescent="0.25">
      <c r="A18" s="482" t="s">
        <v>1640</v>
      </c>
      <c r="B18" s="497" t="s">
        <v>591</v>
      </c>
      <c r="C18" s="482" t="s">
        <v>1172</v>
      </c>
      <c r="D18" s="482" t="s">
        <v>1310</v>
      </c>
      <c r="E18" s="482" t="s">
        <v>1271</v>
      </c>
      <c r="F18" s="483">
        <v>40299</v>
      </c>
      <c r="G18" s="483">
        <v>42035</v>
      </c>
      <c r="H18" s="482" t="s">
        <v>1340</v>
      </c>
      <c r="I18" s="482" t="s">
        <v>1698</v>
      </c>
      <c r="J18" s="484">
        <v>45150</v>
      </c>
      <c r="K18" s="324" t="s">
        <v>66</v>
      </c>
      <c r="L18" s="324" t="s">
        <v>1638</v>
      </c>
      <c r="M18" s="498" t="s">
        <v>1641</v>
      </c>
      <c r="N18" s="542">
        <v>39.164439999999999</v>
      </c>
      <c r="O18" s="542">
        <v>-84.283609999999996</v>
      </c>
      <c r="P18" s="484">
        <v>39.166840000000001</v>
      </c>
      <c r="Q18" s="484">
        <v>-84.283720000000002</v>
      </c>
      <c r="R18" s="3"/>
    </row>
    <row r="19" spans="1:18" ht="25.5" customHeight="1" x14ac:dyDescent="0.25">
      <c r="A19" s="482" t="s">
        <v>1642</v>
      </c>
      <c r="B19" s="497" t="s">
        <v>595</v>
      </c>
      <c r="C19" s="482" t="s">
        <v>358</v>
      </c>
      <c r="D19" s="482" t="s">
        <v>1331</v>
      </c>
      <c r="E19" s="482" t="s">
        <v>1271</v>
      </c>
      <c r="F19" s="483">
        <v>41640</v>
      </c>
      <c r="G19" s="483">
        <v>43312</v>
      </c>
      <c r="H19" s="482" t="s">
        <v>1340</v>
      </c>
      <c r="I19" s="482" t="s">
        <v>1697</v>
      </c>
      <c r="J19" s="484">
        <v>45157</v>
      </c>
      <c r="K19" s="324" t="s">
        <v>37</v>
      </c>
      <c r="L19" s="324" t="s">
        <v>1643</v>
      </c>
      <c r="M19" s="498" t="s">
        <v>1644</v>
      </c>
      <c r="N19" s="542">
        <v>39.024999999999999</v>
      </c>
      <c r="O19" s="542">
        <v>-84.316940000000002</v>
      </c>
      <c r="P19" s="484">
        <v>39.029710000000001</v>
      </c>
      <c r="Q19" s="484">
        <v>-84.308509999999998</v>
      </c>
      <c r="R19" s="3"/>
    </row>
    <row r="20" spans="1:18" ht="25.5" customHeight="1" x14ac:dyDescent="0.25">
      <c r="A20" s="482" t="s">
        <v>1645</v>
      </c>
      <c r="B20" s="497" t="s">
        <v>597</v>
      </c>
      <c r="C20" s="482" t="s">
        <v>1150</v>
      </c>
      <c r="D20" s="482" t="s">
        <v>1629</v>
      </c>
      <c r="E20" s="482" t="s">
        <v>1271</v>
      </c>
      <c r="F20" s="483">
        <v>41306</v>
      </c>
      <c r="G20" s="483">
        <v>42035</v>
      </c>
      <c r="H20" s="482" t="s">
        <v>1340</v>
      </c>
      <c r="I20" s="482" t="s">
        <v>647</v>
      </c>
      <c r="J20" s="484">
        <v>45140</v>
      </c>
      <c r="K20" s="324" t="s">
        <v>53</v>
      </c>
      <c r="L20" s="324" t="s">
        <v>134</v>
      </c>
      <c r="M20" s="498" t="s">
        <v>1646</v>
      </c>
      <c r="N20" s="542">
        <v>39.259439999999998</v>
      </c>
      <c r="O20" s="542">
        <v>-84.221940000000004</v>
      </c>
      <c r="P20" s="484">
        <v>39.258139999999997</v>
      </c>
      <c r="Q20" s="484">
        <v>-84.221590000000006</v>
      </c>
      <c r="R20" s="3"/>
    </row>
    <row r="21" spans="1:18" ht="25.5" customHeight="1" x14ac:dyDescent="0.25">
      <c r="A21" s="482" t="s">
        <v>1647</v>
      </c>
      <c r="B21" s="497" t="s">
        <v>1247</v>
      </c>
      <c r="C21" s="482" t="s">
        <v>1243</v>
      </c>
      <c r="D21" s="482" t="s">
        <v>1522</v>
      </c>
      <c r="E21" s="482" t="s">
        <v>1263</v>
      </c>
      <c r="F21" s="483">
        <v>41852</v>
      </c>
      <c r="G21" s="483">
        <v>43312</v>
      </c>
      <c r="H21" s="482" t="s">
        <v>1408</v>
      </c>
      <c r="I21" s="482" t="s">
        <v>1696</v>
      </c>
      <c r="J21" s="484">
        <v>45052</v>
      </c>
      <c r="K21" s="324" t="s">
        <v>81</v>
      </c>
      <c r="L21" s="324" t="s">
        <v>188</v>
      </c>
      <c r="M21" s="498" t="s">
        <v>1648</v>
      </c>
      <c r="N21" s="542">
        <v>39.108609999999999</v>
      </c>
      <c r="O21" s="542">
        <v>-84.804169999999999</v>
      </c>
      <c r="P21" s="484">
        <v>39.114669999999997</v>
      </c>
      <c r="Q21" s="484">
        <v>-84.803529999999995</v>
      </c>
      <c r="R21" s="3"/>
    </row>
    <row r="22" spans="1:18" ht="25.5" customHeight="1" x14ac:dyDescent="0.25">
      <c r="A22" s="500"/>
      <c r="B22" s="499"/>
      <c r="C22" s="500"/>
      <c r="D22" s="500"/>
      <c r="E22" s="500"/>
      <c r="F22" s="501"/>
      <c r="G22" s="501"/>
      <c r="H22" s="500"/>
      <c r="I22" s="500"/>
      <c r="J22" s="529"/>
      <c r="K22" s="502"/>
      <c r="L22" s="502"/>
      <c r="M22" s="498" t="s">
        <v>1649</v>
      </c>
      <c r="N22" s="542">
        <v>39.111669999999997</v>
      </c>
      <c r="O22" s="542">
        <v>-84.804169999999999</v>
      </c>
      <c r="P22" s="529"/>
      <c r="Q22" s="529"/>
      <c r="R22" s="503"/>
    </row>
    <row r="23" spans="1:18" ht="25.5" customHeight="1" x14ac:dyDescent="0.25">
      <c r="A23" s="482" t="s">
        <v>1650</v>
      </c>
      <c r="B23" s="497" t="s">
        <v>277</v>
      </c>
      <c r="C23" s="482" t="s">
        <v>637</v>
      </c>
      <c r="D23" s="482" t="s">
        <v>1522</v>
      </c>
      <c r="E23" s="482" t="s">
        <v>1271</v>
      </c>
      <c r="F23" s="483">
        <v>41456</v>
      </c>
      <c r="G23" s="483">
        <v>43131</v>
      </c>
      <c r="H23" s="482" t="s">
        <v>1408</v>
      </c>
      <c r="I23" s="482" t="s">
        <v>1695</v>
      </c>
      <c r="J23" s="484">
        <v>45030</v>
      </c>
      <c r="K23" s="324" t="s">
        <v>26</v>
      </c>
      <c r="L23" s="324" t="s">
        <v>278</v>
      </c>
      <c r="M23" s="498" t="s">
        <v>1651</v>
      </c>
      <c r="N23" s="542">
        <v>39.244309999999999</v>
      </c>
      <c r="O23" s="542">
        <v>-84.80847</v>
      </c>
      <c r="P23" s="484">
        <v>39.245989999999999</v>
      </c>
      <c r="Q23" s="484">
        <v>-84.806569999999994</v>
      </c>
      <c r="R23" s="3"/>
    </row>
    <row r="24" spans="1:18" ht="25.5" customHeight="1" x14ac:dyDescent="0.25">
      <c r="A24" s="482" t="s">
        <v>1652</v>
      </c>
      <c r="B24" s="497" t="s">
        <v>1241</v>
      </c>
      <c r="C24" s="482" t="s">
        <v>1240</v>
      </c>
      <c r="D24" s="482" t="s">
        <v>1331</v>
      </c>
      <c r="E24" s="482" t="s">
        <v>1263</v>
      </c>
      <c r="F24" s="483">
        <v>41579</v>
      </c>
      <c r="G24" s="483">
        <v>43039</v>
      </c>
      <c r="H24" s="482" t="s">
        <v>1408</v>
      </c>
      <c r="I24" s="482" t="s">
        <v>1694</v>
      </c>
      <c r="J24" s="484">
        <v>45001</v>
      </c>
      <c r="K24" s="324" t="s">
        <v>80</v>
      </c>
      <c r="L24" s="324" t="s">
        <v>188</v>
      </c>
      <c r="M24" s="498" t="s">
        <v>1653</v>
      </c>
      <c r="N24" s="542">
        <v>39.132219999999997</v>
      </c>
      <c r="O24" s="542">
        <v>-84.712500000000006</v>
      </c>
      <c r="P24" s="484">
        <v>39.13532</v>
      </c>
      <c r="Q24" s="484">
        <v>-84.710099999999997</v>
      </c>
      <c r="R24" s="3"/>
    </row>
    <row r="25" spans="1:18" ht="25.5" customHeight="1" x14ac:dyDescent="0.25">
      <c r="A25" s="482" t="s">
        <v>1654</v>
      </c>
      <c r="B25" s="497" t="s">
        <v>1225</v>
      </c>
      <c r="C25" s="482" t="s">
        <v>1221</v>
      </c>
      <c r="D25" s="482" t="s">
        <v>1262</v>
      </c>
      <c r="E25" s="482" t="s">
        <v>1263</v>
      </c>
      <c r="F25" s="483">
        <v>40179</v>
      </c>
      <c r="G25" s="483">
        <v>41578</v>
      </c>
      <c r="H25" s="482" t="s">
        <v>1408</v>
      </c>
      <c r="I25" s="482" t="s">
        <v>1693</v>
      </c>
      <c r="J25" s="484">
        <v>45217</v>
      </c>
      <c r="K25" s="324" t="s">
        <v>76</v>
      </c>
      <c r="L25" s="324" t="s">
        <v>505</v>
      </c>
      <c r="M25" s="498" t="s">
        <v>1744</v>
      </c>
      <c r="N25" s="542">
        <v>39.171109999999999</v>
      </c>
      <c r="O25" s="542">
        <v>-84.505279999999999</v>
      </c>
      <c r="P25" s="484">
        <v>39.172330000000002</v>
      </c>
      <c r="Q25" s="484">
        <v>-84.503050000000002</v>
      </c>
      <c r="R25" s="3"/>
    </row>
    <row r="26" spans="1:18" ht="25.5" customHeight="1" x14ac:dyDescent="0.25">
      <c r="A26" s="482" t="s">
        <v>1655</v>
      </c>
      <c r="B26" s="497" t="s">
        <v>716</v>
      </c>
      <c r="C26" s="482" t="s">
        <v>1231</v>
      </c>
      <c r="D26" s="482" t="s">
        <v>1740</v>
      </c>
      <c r="E26" s="482" t="s">
        <v>1271</v>
      </c>
      <c r="F26" s="483">
        <v>41730</v>
      </c>
      <c r="G26" s="483">
        <v>43312</v>
      </c>
      <c r="H26" s="482" t="s">
        <v>1408</v>
      </c>
      <c r="I26" s="482" t="s">
        <v>717</v>
      </c>
      <c r="J26" s="484">
        <v>45226</v>
      </c>
      <c r="K26" s="324" t="s">
        <v>78</v>
      </c>
      <c r="L26" s="324" t="s">
        <v>188</v>
      </c>
      <c r="M26" s="498" t="s">
        <v>1656</v>
      </c>
      <c r="N26" s="542">
        <v>39.102220000000003</v>
      </c>
      <c r="O26" s="542">
        <v>-84.435280000000006</v>
      </c>
      <c r="P26" s="484">
        <v>39.102780000000003</v>
      </c>
      <c r="Q26" s="484">
        <v>-84.431160000000006</v>
      </c>
      <c r="R26" s="3"/>
    </row>
    <row r="27" spans="1:18" ht="25.5" customHeight="1" x14ac:dyDescent="0.25">
      <c r="A27" s="482" t="s">
        <v>1657</v>
      </c>
      <c r="B27" s="497" t="s">
        <v>602</v>
      </c>
      <c r="C27" s="482" t="s">
        <v>362</v>
      </c>
      <c r="D27" s="482" t="s">
        <v>1614</v>
      </c>
      <c r="E27" s="482" t="s">
        <v>1271</v>
      </c>
      <c r="F27" s="483">
        <v>41852</v>
      </c>
      <c r="G27" s="483">
        <v>43312</v>
      </c>
      <c r="H27" s="482" t="s">
        <v>1408</v>
      </c>
      <c r="I27" s="482" t="s">
        <v>639</v>
      </c>
      <c r="J27" s="484">
        <v>45204</v>
      </c>
      <c r="K27" s="324" t="s">
        <v>77</v>
      </c>
      <c r="L27" s="324" t="s">
        <v>1658</v>
      </c>
      <c r="M27" s="498" t="s">
        <v>1659</v>
      </c>
      <c r="N27" s="542">
        <v>39.100279999999998</v>
      </c>
      <c r="O27" s="542">
        <v>-84.546390000000002</v>
      </c>
      <c r="P27" s="484">
        <v>39.107790000000001</v>
      </c>
      <c r="Q27" s="484">
        <v>-84.546000000000006</v>
      </c>
      <c r="R27" s="3"/>
    </row>
    <row r="28" spans="1:18" ht="25.5" customHeight="1" x14ac:dyDescent="0.25">
      <c r="A28" s="482" t="s">
        <v>1660</v>
      </c>
      <c r="B28" s="497" t="s">
        <v>718</v>
      </c>
      <c r="C28" s="482" t="s">
        <v>1235</v>
      </c>
      <c r="D28" s="482" t="s">
        <v>1331</v>
      </c>
      <c r="E28" s="482" t="s">
        <v>1271</v>
      </c>
      <c r="F28" s="483">
        <v>41699</v>
      </c>
      <c r="G28" s="483">
        <v>43312</v>
      </c>
      <c r="H28" s="482" t="s">
        <v>1408</v>
      </c>
      <c r="I28" s="482" t="s">
        <v>1692</v>
      </c>
      <c r="J28" s="484">
        <v>45233</v>
      </c>
      <c r="K28" s="504" t="s">
        <v>79</v>
      </c>
      <c r="L28" s="504" t="s">
        <v>188</v>
      </c>
      <c r="M28" s="498" t="s">
        <v>1661</v>
      </c>
      <c r="N28" s="540">
        <v>39.27167</v>
      </c>
      <c r="O28" s="541">
        <v>-84.260279999999995</v>
      </c>
      <c r="P28" s="484">
        <v>39.102449999999997</v>
      </c>
      <c r="Q28" s="484">
        <v>-84.682239999999993</v>
      </c>
      <c r="R28" s="3"/>
    </row>
    <row r="29" spans="1:18" ht="25.5" customHeight="1" x14ac:dyDescent="0.25">
      <c r="A29" s="482" t="s">
        <v>1662</v>
      </c>
      <c r="B29" s="497" t="s">
        <v>599</v>
      </c>
      <c r="C29" s="482" t="s">
        <v>1176</v>
      </c>
      <c r="D29" s="482" t="s">
        <v>1270</v>
      </c>
      <c r="E29" s="482" t="s">
        <v>1271</v>
      </c>
      <c r="F29" s="483">
        <v>40391</v>
      </c>
      <c r="G29" s="483">
        <v>42216</v>
      </c>
      <c r="H29" s="482" t="s">
        <v>1408</v>
      </c>
      <c r="I29" s="482" t="s">
        <v>1691</v>
      </c>
      <c r="J29" s="484">
        <v>45140</v>
      </c>
      <c r="K29" s="324" t="s">
        <v>68</v>
      </c>
      <c r="L29" s="324" t="s">
        <v>1485</v>
      </c>
      <c r="M29" s="498" t="s">
        <v>1663</v>
      </c>
      <c r="N29" s="542">
        <v>39.27167</v>
      </c>
      <c r="O29" s="542">
        <v>-84.260279999999995</v>
      </c>
      <c r="P29" s="484">
        <v>39.250419999999998</v>
      </c>
      <c r="Q29" s="484">
        <v>-84.293220000000005</v>
      </c>
      <c r="R29" s="3"/>
    </row>
    <row r="30" spans="1:18" ht="25.5" customHeight="1" x14ac:dyDescent="0.25">
      <c r="A30" s="482" t="s">
        <v>1664</v>
      </c>
      <c r="B30" s="497" t="s">
        <v>594</v>
      </c>
      <c r="C30" s="482" t="s">
        <v>357</v>
      </c>
      <c r="D30" s="482" t="s">
        <v>1629</v>
      </c>
      <c r="E30" s="482" t="s">
        <v>1271</v>
      </c>
      <c r="F30" s="483">
        <v>40725</v>
      </c>
      <c r="G30" s="483">
        <v>42035</v>
      </c>
      <c r="H30" s="482" t="s">
        <v>1408</v>
      </c>
      <c r="I30" s="482" t="s">
        <v>1690</v>
      </c>
      <c r="J30" s="484">
        <v>45242</v>
      </c>
      <c r="K30" s="324" t="s">
        <v>67</v>
      </c>
      <c r="L30" s="324" t="s">
        <v>148</v>
      </c>
      <c r="M30" s="498" t="s">
        <v>1665</v>
      </c>
      <c r="N30" s="542">
        <v>39.223610000000001</v>
      </c>
      <c r="O30" s="542">
        <v>-84.327219999999997</v>
      </c>
      <c r="P30" s="484">
        <v>39.224910000000001</v>
      </c>
      <c r="Q30" s="484">
        <v>-84.325670000000002</v>
      </c>
      <c r="R30" s="3"/>
    </row>
    <row r="31" spans="1:18" ht="25.5" customHeight="1" x14ac:dyDescent="0.25">
      <c r="A31" s="482" t="s">
        <v>1666</v>
      </c>
      <c r="B31" s="497" t="s">
        <v>292</v>
      </c>
      <c r="C31" s="482" t="s">
        <v>1667</v>
      </c>
      <c r="D31" s="482" t="s">
        <v>1282</v>
      </c>
      <c r="E31" s="482" t="s">
        <v>1271</v>
      </c>
      <c r="F31" s="483">
        <v>40148</v>
      </c>
      <c r="G31" s="483">
        <v>41851</v>
      </c>
      <c r="H31" s="482" t="s">
        <v>1408</v>
      </c>
      <c r="I31" s="482" t="s">
        <v>1689</v>
      </c>
      <c r="J31" s="484">
        <v>45002</v>
      </c>
      <c r="K31" s="324" t="s">
        <v>20</v>
      </c>
      <c r="L31" s="324" t="s">
        <v>265</v>
      </c>
      <c r="M31" s="498" t="s">
        <v>1668</v>
      </c>
      <c r="N31" s="542">
        <v>39.21528</v>
      </c>
      <c r="O31" s="542">
        <v>-84.695549999999997</v>
      </c>
      <c r="P31" s="484">
        <v>39.215760000000003</v>
      </c>
      <c r="Q31" s="484">
        <v>-84.693969999999993</v>
      </c>
      <c r="R31" s="3"/>
    </row>
    <row r="32" spans="1:18" ht="25.5" customHeight="1" x14ac:dyDescent="0.25">
      <c r="A32" s="557" t="s">
        <v>1669</v>
      </c>
      <c r="B32" s="497" t="s">
        <v>1055</v>
      </c>
      <c r="C32" s="552" t="s">
        <v>1056</v>
      </c>
      <c r="D32" s="482" t="s">
        <v>1310</v>
      </c>
      <c r="E32" s="482" t="s">
        <v>1263</v>
      </c>
      <c r="F32" s="483">
        <v>39904</v>
      </c>
      <c r="G32" s="483">
        <v>41729</v>
      </c>
      <c r="H32" s="482" t="s">
        <v>1408</v>
      </c>
      <c r="I32" s="482" t="s">
        <v>1688</v>
      </c>
      <c r="J32" s="484">
        <v>45030</v>
      </c>
      <c r="K32" s="324" t="s">
        <v>18</v>
      </c>
      <c r="L32" s="324" t="s">
        <v>1670</v>
      </c>
      <c r="M32" s="498" t="s">
        <v>1671</v>
      </c>
      <c r="N32" s="542">
        <v>39.294170000000001</v>
      </c>
      <c r="O32" s="542">
        <v>-84.666110000000003</v>
      </c>
      <c r="P32" s="484">
        <v>39.288110000000003</v>
      </c>
      <c r="Q32" s="484">
        <v>-84.683499999999995</v>
      </c>
      <c r="R32" s="484"/>
    </row>
    <row r="33" spans="1:18" ht="25.5" customHeight="1" x14ac:dyDescent="0.25">
      <c r="A33" s="482" t="s">
        <v>1672</v>
      </c>
      <c r="B33" s="497" t="s">
        <v>592</v>
      </c>
      <c r="C33" s="482" t="s">
        <v>991</v>
      </c>
      <c r="D33" s="482" t="s">
        <v>1740</v>
      </c>
      <c r="E33" s="482" t="s">
        <v>1271</v>
      </c>
      <c r="F33" s="483">
        <v>41640</v>
      </c>
      <c r="G33" s="483">
        <v>41670</v>
      </c>
      <c r="H33" s="482" t="s">
        <v>1567</v>
      </c>
      <c r="I33" s="482" t="s">
        <v>1687</v>
      </c>
      <c r="J33" s="484">
        <v>45005</v>
      </c>
      <c r="K33" s="324" t="s">
        <v>1</v>
      </c>
      <c r="L33" s="324" t="s">
        <v>265</v>
      </c>
      <c r="M33" s="498" t="s">
        <v>1673</v>
      </c>
      <c r="N33" s="542">
        <v>39.556939999999997</v>
      </c>
      <c r="O33" s="542">
        <v>-84.318889999999996</v>
      </c>
      <c r="P33" s="484">
        <v>39.552390000000003</v>
      </c>
      <c r="Q33" s="484">
        <v>-84.318129999999996</v>
      </c>
      <c r="R33" s="3"/>
    </row>
    <row r="34" spans="1:18" ht="25.5" customHeight="1" x14ac:dyDescent="0.25">
      <c r="A34" s="482" t="s">
        <v>1674</v>
      </c>
      <c r="B34" s="497" t="s">
        <v>304</v>
      </c>
      <c r="C34" s="482" t="s">
        <v>1148</v>
      </c>
      <c r="D34" s="482" t="s">
        <v>1270</v>
      </c>
      <c r="E34" s="482" t="s">
        <v>1271</v>
      </c>
      <c r="F34" s="483">
        <v>40391</v>
      </c>
      <c r="G34" s="483">
        <v>42035</v>
      </c>
      <c r="H34" s="482" t="s">
        <v>1567</v>
      </c>
      <c r="I34" s="482" t="s">
        <v>1686</v>
      </c>
      <c r="J34" s="484">
        <v>45036</v>
      </c>
      <c r="K34" s="324" t="s">
        <v>52</v>
      </c>
      <c r="L34" s="324" t="s">
        <v>305</v>
      </c>
      <c r="M34" s="498" t="s">
        <v>1675</v>
      </c>
      <c r="N34" s="542">
        <v>39.365830000000003</v>
      </c>
      <c r="O34" s="542">
        <v>-84.240830000000003</v>
      </c>
      <c r="P34" s="484">
        <v>39.369880000000002</v>
      </c>
      <c r="Q34" s="484">
        <v>-84.239990000000006</v>
      </c>
      <c r="R34" s="3"/>
    </row>
    <row r="35" spans="1:18" ht="25.5" customHeight="1" x14ac:dyDescent="0.25">
      <c r="A35" s="482" t="s">
        <v>1676</v>
      </c>
      <c r="B35" s="497" t="s">
        <v>598</v>
      </c>
      <c r="C35" s="482" t="s">
        <v>359</v>
      </c>
      <c r="D35" s="482" t="s">
        <v>1522</v>
      </c>
      <c r="E35" s="482" t="s">
        <v>1271</v>
      </c>
      <c r="F35" s="483">
        <v>40756</v>
      </c>
      <c r="G35" s="483">
        <v>42004</v>
      </c>
      <c r="H35" s="482" t="s">
        <v>1567</v>
      </c>
      <c r="I35" s="482" t="s">
        <v>1685</v>
      </c>
      <c r="J35" s="484">
        <v>45039</v>
      </c>
      <c r="K35" s="324" t="s">
        <v>54</v>
      </c>
      <c r="L35" s="324" t="s">
        <v>466</v>
      </c>
      <c r="M35" s="498" t="s">
        <v>1677</v>
      </c>
      <c r="N35" s="542">
        <v>39.320830000000001</v>
      </c>
      <c r="O35" s="542">
        <v>-84.257499999999993</v>
      </c>
      <c r="P35" s="484">
        <v>39.319450000000003</v>
      </c>
      <c r="Q35" s="484">
        <v>-84.258459999999999</v>
      </c>
      <c r="R35" s="3"/>
    </row>
    <row r="36" spans="1:18" ht="25.5" customHeight="1" x14ac:dyDescent="0.25">
      <c r="A36" s="482" t="s">
        <v>1678</v>
      </c>
      <c r="B36" s="497" t="s">
        <v>632</v>
      </c>
      <c r="C36" s="482" t="s">
        <v>1149</v>
      </c>
      <c r="D36" s="482" t="s">
        <v>1629</v>
      </c>
      <c r="E36" s="482" t="s">
        <v>1271</v>
      </c>
      <c r="F36" s="483">
        <v>40969</v>
      </c>
      <c r="G36" s="483">
        <v>42035</v>
      </c>
      <c r="H36" s="482" t="s">
        <v>1567</v>
      </c>
      <c r="I36" s="482" t="s">
        <v>1684</v>
      </c>
      <c r="J36" s="484">
        <v>45040</v>
      </c>
      <c r="K36" s="324" t="s">
        <v>52</v>
      </c>
      <c r="L36" s="324" t="s">
        <v>133</v>
      </c>
      <c r="M36" s="498" t="s">
        <v>1679</v>
      </c>
      <c r="N36" s="542">
        <v>39.376390000000001</v>
      </c>
      <c r="O36" s="542">
        <v>-84.28389</v>
      </c>
      <c r="P36" s="484">
        <v>39.374110000000002</v>
      </c>
      <c r="Q36" s="484">
        <v>-84.271770000000004</v>
      </c>
      <c r="R36" s="3"/>
    </row>
    <row r="37" spans="1:18" ht="25.5" customHeight="1" x14ac:dyDescent="0.25">
      <c r="A37" s="482" t="s">
        <v>1680</v>
      </c>
      <c r="B37" s="497" t="s">
        <v>311</v>
      </c>
      <c r="C37" s="482" t="s">
        <v>638</v>
      </c>
      <c r="D37" s="482" t="s">
        <v>1331</v>
      </c>
      <c r="E37" s="482" t="s">
        <v>1271</v>
      </c>
      <c r="F37" s="483">
        <v>41365</v>
      </c>
      <c r="G37" s="483">
        <v>42947</v>
      </c>
      <c r="H37" s="482" t="s">
        <v>1567</v>
      </c>
      <c r="I37" s="482" t="s">
        <v>1683</v>
      </c>
      <c r="J37" s="484">
        <v>45066</v>
      </c>
      <c r="K37" s="324" t="s">
        <v>1</v>
      </c>
      <c r="L37" s="324" t="s">
        <v>84</v>
      </c>
      <c r="M37" s="498" t="s">
        <v>1681</v>
      </c>
      <c r="N37" s="542">
        <v>39.54889</v>
      </c>
      <c r="O37" s="542">
        <v>-84.234719999999996</v>
      </c>
      <c r="P37" s="484">
        <v>39.549939999999999</v>
      </c>
      <c r="Q37" s="484">
        <v>-84.242249999999999</v>
      </c>
      <c r="R37" s="3"/>
    </row>
    <row r="38" spans="1:18" x14ac:dyDescent="0.25">
      <c r="N38" s="541"/>
      <c r="O38" s="541"/>
    </row>
  </sheetData>
  <pageMargins left="0.7" right="0.7" top="0.75" bottom="0.75" header="0.3" footer="0.3"/>
  <pageSetup scale="49"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205"/>
  <sheetViews>
    <sheetView workbookViewId="0">
      <selection activeCell="L2" sqref="L2"/>
    </sheetView>
  </sheetViews>
  <sheetFormatPr defaultRowHeight="15" x14ac:dyDescent="0.25"/>
  <cols>
    <col min="1" max="1" width="49.7109375" style="316" customWidth="1"/>
    <col min="2" max="2" width="12.42578125" style="316" customWidth="1"/>
    <col min="3" max="3" width="6.85546875" style="316" customWidth="1"/>
    <col min="4" max="4" width="8.28515625" style="316" customWidth="1"/>
    <col min="5" max="5" width="11.85546875" style="316" customWidth="1"/>
    <col min="6" max="6" width="10.42578125" style="316" customWidth="1"/>
    <col min="7" max="7" width="15" style="316" customWidth="1"/>
    <col min="8" max="8" width="14.5703125" customWidth="1"/>
    <col min="9" max="9" width="17.28515625" customWidth="1"/>
    <col min="10" max="10" width="14.7109375" customWidth="1"/>
  </cols>
  <sheetData>
    <row r="1" spans="1:10" ht="49.5" x14ac:dyDescent="0.25">
      <c r="A1" s="306" t="s">
        <v>388</v>
      </c>
      <c r="B1" s="306" t="s">
        <v>2094</v>
      </c>
      <c r="C1" s="307" t="s">
        <v>2060</v>
      </c>
      <c r="D1" s="306" t="s">
        <v>727</v>
      </c>
      <c r="E1" s="306" t="s">
        <v>732</v>
      </c>
      <c r="F1" s="306" t="s">
        <v>731</v>
      </c>
      <c r="G1" s="308" t="s">
        <v>556</v>
      </c>
      <c r="H1" s="306" t="s">
        <v>2058</v>
      </c>
      <c r="I1" s="308" t="s">
        <v>2059</v>
      </c>
      <c r="J1" s="306" t="s">
        <v>2057</v>
      </c>
    </row>
    <row r="2" spans="1:10" ht="69.75" customHeight="1" x14ac:dyDescent="0.25">
      <c r="A2" s="309" t="s">
        <v>437</v>
      </c>
      <c r="B2" s="309" t="s">
        <v>419</v>
      </c>
      <c r="C2" s="310">
        <v>2</v>
      </c>
      <c r="D2" s="736" t="s">
        <v>2273</v>
      </c>
      <c r="E2" s="736" t="s">
        <v>2274</v>
      </c>
      <c r="F2" s="737" t="s">
        <v>2275</v>
      </c>
      <c r="G2" s="311" t="s">
        <v>60</v>
      </c>
      <c r="H2" s="165">
        <v>850</v>
      </c>
      <c r="I2" s="165">
        <v>625</v>
      </c>
      <c r="J2" s="165">
        <v>113</v>
      </c>
    </row>
    <row r="3" spans="1:10" ht="35.1" customHeight="1" x14ac:dyDescent="0.25">
      <c r="A3" s="309" t="s">
        <v>433</v>
      </c>
      <c r="B3" s="309" t="s">
        <v>419</v>
      </c>
      <c r="C3" s="310">
        <v>5.4</v>
      </c>
      <c r="D3" s="309" t="s">
        <v>327</v>
      </c>
      <c r="E3" s="309" t="s">
        <v>322</v>
      </c>
      <c r="F3" s="309" t="s">
        <v>324</v>
      </c>
      <c r="G3" s="311" t="s">
        <v>61</v>
      </c>
      <c r="H3" s="165">
        <v>904</v>
      </c>
      <c r="I3" s="165">
        <v>555</v>
      </c>
      <c r="J3" s="165">
        <v>64.599999999999994</v>
      </c>
    </row>
    <row r="4" spans="1:10" ht="35.1" customHeight="1" x14ac:dyDescent="0.25">
      <c r="A4" s="309" t="s">
        <v>303</v>
      </c>
      <c r="B4" s="309" t="s">
        <v>265</v>
      </c>
      <c r="C4" s="310">
        <v>3</v>
      </c>
      <c r="D4" s="309" t="s">
        <v>327</v>
      </c>
      <c r="E4" s="309" t="s">
        <v>322</v>
      </c>
      <c r="F4" s="309" t="s">
        <v>324</v>
      </c>
      <c r="G4" s="311" t="s">
        <v>17</v>
      </c>
      <c r="H4" s="165">
        <v>685</v>
      </c>
      <c r="I4" s="165">
        <v>533</v>
      </c>
      <c r="J4" s="165">
        <v>50.7</v>
      </c>
    </row>
    <row r="5" spans="1:10" ht="35.1" customHeight="1" x14ac:dyDescent="0.25">
      <c r="A5" s="309" t="s">
        <v>441</v>
      </c>
      <c r="B5" s="309" t="s">
        <v>140</v>
      </c>
      <c r="C5" s="310">
        <v>4.4000000000000004</v>
      </c>
      <c r="D5" s="309" t="s">
        <v>327</v>
      </c>
      <c r="E5" s="309" t="s">
        <v>322</v>
      </c>
      <c r="F5" s="309" t="s">
        <v>324</v>
      </c>
      <c r="G5" s="311" t="s">
        <v>59</v>
      </c>
      <c r="H5" s="165">
        <v>860</v>
      </c>
      <c r="I5" s="165">
        <v>689</v>
      </c>
      <c r="J5" s="165">
        <v>38.9</v>
      </c>
    </row>
    <row r="6" spans="1:10" ht="35.1" customHeight="1" x14ac:dyDescent="0.25">
      <c r="A6" s="309" t="s">
        <v>309</v>
      </c>
      <c r="B6" s="309" t="s">
        <v>188</v>
      </c>
      <c r="C6" s="310">
        <v>6.3</v>
      </c>
      <c r="D6" s="309" t="s">
        <v>327</v>
      </c>
      <c r="E6" s="309" t="s">
        <v>322</v>
      </c>
      <c r="F6" s="309" t="s">
        <v>324</v>
      </c>
      <c r="G6" s="312" t="s">
        <v>30</v>
      </c>
      <c r="H6" s="165">
        <v>768</v>
      </c>
      <c r="I6" s="165">
        <v>455</v>
      </c>
      <c r="J6" s="165">
        <v>49.6</v>
      </c>
    </row>
    <row r="7" spans="1:10" ht="35.1" customHeight="1" x14ac:dyDescent="0.25">
      <c r="A7" s="309" t="s">
        <v>467</v>
      </c>
      <c r="B7" s="309" t="s">
        <v>305</v>
      </c>
      <c r="C7" s="310">
        <v>2</v>
      </c>
      <c r="D7" s="309" t="s">
        <v>327</v>
      </c>
      <c r="E7" s="309" t="s">
        <v>322</v>
      </c>
      <c r="F7" s="309" t="s">
        <v>324</v>
      </c>
      <c r="G7" s="311" t="s">
        <v>54</v>
      </c>
      <c r="H7" s="165">
        <v>740</v>
      </c>
      <c r="I7" s="165">
        <v>581</v>
      </c>
      <c r="J7" s="165">
        <v>79.5</v>
      </c>
    </row>
    <row r="8" spans="1:10" ht="35.1" customHeight="1" x14ac:dyDescent="0.25">
      <c r="A8" s="309" t="s">
        <v>488</v>
      </c>
      <c r="B8" s="309" t="s">
        <v>451</v>
      </c>
      <c r="C8" s="310">
        <v>2</v>
      </c>
      <c r="D8" s="309" t="s">
        <v>327</v>
      </c>
      <c r="E8" s="309" t="s">
        <v>322</v>
      </c>
      <c r="F8" s="309" t="s">
        <v>324</v>
      </c>
      <c r="G8" s="311" t="s">
        <v>7</v>
      </c>
      <c r="H8" s="165" t="s">
        <v>352</v>
      </c>
      <c r="I8" s="165" t="s">
        <v>352</v>
      </c>
      <c r="J8" s="165" t="s">
        <v>352</v>
      </c>
    </row>
    <row r="9" spans="1:10" ht="35.1" customHeight="1" x14ac:dyDescent="0.25">
      <c r="A9" s="309" t="s">
        <v>399</v>
      </c>
      <c r="B9" s="309" t="s">
        <v>396</v>
      </c>
      <c r="C9" s="310">
        <v>0.4</v>
      </c>
      <c r="D9" s="309" t="s">
        <v>327</v>
      </c>
      <c r="E9" s="309" t="s">
        <v>322</v>
      </c>
      <c r="F9" s="309" t="s">
        <v>324</v>
      </c>
      <c r="G9" s="311" t="s">
        <v>32</v>
      </c>
      <c r="H9" s="165">
        <v>700</v>
      </c>
      <c r="I9" s="165">
        <v>659</v>
      </c>
      <c r="J9" s="165">
        <v>103</v>
      </c>
    </row>
    <row r="10" spans="1:10" ht="35.1" customHeight="1" x14ac:dyDescent="0.25">
      <c r="A10" s="309" t="s">
        <v>486</v>
      </c>
      <c r="B10" s="309" t="s">
        <v>485</v>
      </c>
      <c r="C10" s="310">
        <v>2.9</v>
      </c>
      <c r="D10" s="309" t="s">
        <v>327</v>
      </c>
      <c r="E10" s="309" t="s">
        <v>322</v>
      </c>
      <c r="F10" s="309" t="s">
        <v>324</v>
      </c>
      <c r="G10" s="311" t="s">
        <v>580</v>
      </c>
      <c r="H10" s="165">
        <v>853</v>
      </c>
      <c r="I10" s="165">
        <v>721</v>
      </c>
      <c r="J10" s="165">
        <v>45.5</v>
      </c>
    </row>
    <row r="11" spans="1:10" ht="35.1" customHeight="1" x14ac:dyDescent="0.25">
      <c r="A11" s="309" t="s">
        <v>405</v>
      </c>
      <c r="B11" s="309" t="s">
        <v>188</v>
      </c>
      <c r="C11" s="310">
        <v>2.5</v>
      </c>
      <c r="D11" s="309" t="s">
        <v>327</v>
      </c>
      <c r="E11" s="309" t="s">
        <v>322</v>
      </c>
      <c r="F11" s="309" t="s">
        <v>324</v>
      </c>
      <c r="G11" s="311" t="s">
        <v>29</v>
      </c>
      <c r="H11" s="165">
        <v>898</v>
      </c>
      <c r="I11" s="165">
        <v>477</v>
      </c>
      <c r="J11" s="165">
        <v>169</v>
      </c>
    </row>
    <row r="12" spans="1:10" ht="35.1" customHeight="1" x14ac:dyDescent="0.25">
      <c r="A12" s="309" t="s">
        <v>469</v>
      </c>
      <c r="B12" s="309" t="s">
        <v>305</v>
      </c>
      <c r="C12" s="310">
        <v>3.6</v>
      </c>
      <c r="D12" s="309" t="s">
        <v>327</v>
      </c>
      <c r="E12" s="309" t="s">
        <v>322</v>
      </c>
      <c r="F12" s="309" t="s">
        <v>324</v>
      </c>
      <c r="G12" s="311" t="s">
        <v>51</v>
      </c>
      <c r="H12" s="165">
        <v>800</v>
      </c>
      <c r="I12" s="165">
        <v>615</v>
      </c>
      <c r="J12" s="165">
        <v>51.4</v>
      </c>
    </row>
    <row r="13" spans="1:10" ht="35.1" customHeight="1" x14ac:dyDescent="0.25">
      <c r="A13" s="309" t="s">
        <v>499</v>
      </c>
      <c r="B13" s="309" t="s">
        <v>265</v>
      </c>
      <c r="C13" s="310">
        <v>3</v>
      </c>
      <c r="D13" s="309" t="s">
        <v>327</v>
      </c>
      <c r="E13" s="309" t="s">
        <v>322</v>
      </c>
      <c r="F13" s="309" t="s">
        <v>324</v>
      </c>
      <c r="G13" s="311" t="s">
        <v>19</v>
      </c>
      <c r="H13" s="165">
        <v>850</v>
      </c>
      <c r="I13" s="165">
        <v>507</v>
      </c>
      <c r="J13" s="165">
        <v>114</v>
      </c>
    </row>
    <row r="14" spans="1:10" ht="35.1" customHeight="1" x14ac:dyDescent="0.25">
      <c r="A14" s="309" t="s">
        <v>395</v>
      </c>
      <c r="B14" s="309" t="s">
        <v>188</v>
      </c>
      <c r="C14" s="310">
        <v>1.9</v>
      </c>
      <c r="D14" s="309" t="s">
        <v>327</v>
      </c>
      <c r="E14" s="309" t="s">
        <v>322</v>
      </c>
      <c r="F14" s="309" t="s">
        <v>324</v>
      </c>
      <c r="G14" s="311" t="s">
        <v>34</v>
      </c>
      <c r="H14" s="165">
        <v>648</v>
      </c>
      <c r="I14" s="165">
        <v>454</v>
      </c>
      <c r="J14" s="165">
        <v>102</v>
      </c>
    </row>
    <row r="15" spans="1:10" ht="35.1" customHeight="1" x14ac:dyDescent="0.25">
      <c r="A15" s="313" t="s">
        <v>740</v>
      </c>
      <c r="B15" s="309" t="s">
        <v>101</v>
      </c>
      <c r="C15" s="743" t="s">
        <v>2272</v>
      </c>
      <c r="D15" s="309" t="s">
        <v>327</v>
      </c>
      <c r="E15" s="309" t="s">
        <v>322</v>
      </c>
      <c r="F15" s="309" t="s">
        <v>324</v>
      </c>
      <c r="G15" s="311" t="s">
        <v>20</v>
      </c>
      <c r="H15" s="165" t="s">
        <v>352</v>
      </c>
      <c r="I15" s="165" t="s">
        <v>352</v>
      </c>
      <c r="J15" s="165" t="s">
        <v>352</v>
      </c>
    </row>
    <row r="16" spans="1:10" ht="35.1" customHeight="1" x14ac:dyDescent="0.25">
      <c r="A16" s="309" t="s">
        <v>393</v>
      </c>
      <c r="B16" s="309" t="s">
        <v>392</v>
      </c>
      <c r="C16" s="310">
        <v>2</v>
      </c>
      <c r="D16" s="309" t="s">
        <v>327</v>
      </c>
      <c r="E16" s="309" t="s">
        <v>322</v>
      </c>
      <c r="F16" s="309" t="s">
        <v>324</v>
      </c>
      <c r="G16" s="311" t="s">
        <v>35</v>
      </c>
      <c r="H16" s="165">
        <v>880</v>
      </c>
      <c r="I16" s="165">
        <v>640</v>
      </c>
      <c r="J16" s="165">
        <v>120</v>
      </c>
    </row>
    <row r="17" spans="1:10" ht="35.1" customHeight="1" x14ac:dyDescent="0.25">
      <c r="A17" s="313" t="s">
        <v>741</v>
      </c>
      <c r="B17" s="309" t="s">
        <v>265</v>
      </c>
      <c r="C17" s="310">
        <v>6.5</v>
      </c>
      <c r="D17" s="309" t="s">
        <v>327</v>
      </c>
      <c r="E17" s="309" t="s">
        <v>322</v>
      </c>
      <c r="F17" s="309" t="s">
        <v>324</v>
      </c>
      <c r="G17" s="311" t="s">
        <v>9</v>
      </c>
      <c r="H17" s="165">
        <v>990</v>
      </c>
      <c r="I17" s="165">
        <v>635</v>
      </c>
      <c r="J17" s="165">
        <v>54.7</v>
      </c>
    </row>
    <row r="18" spans="1:10" ht="35.1" customHeight="1" x14ac:dyDescent="0.25">
      <c r="A18" s="309" t="s">
        <v>144</v>
      </c>
      <c r="B18" s="309" t="s">
        <v>425</v>
      </c>
      <c r="C18" s="310">
        <v>4.5</v>
      </c>
      <c r="D18" s="309" t="s">
        <v>327</v>
      </c>
      <c r="E18" s="309" t="s">
        <v>322</v>
      </c>
      <c r="F18" s="309" t="s">
        <v>324</v>
      </c>
      <c r="G18" s="311" t="s">
        <v>562</v>
      </c>
      <c r="H18" s="165">
        <v>860</v>
      </c>
      <c r="I18" s="165">
        <v>690</v>
      </c>
      <c r="J18" s="165">
        <v>68</v>
      </c>
    </row>
    <row r="19" spans="1:10" ht="35.1" customHeight="1" x14ac:dyDescent="0.25">
      <c r="A19" s="309" t="s">
        <v>489</v>
      </c>
      <c r="B19" s="309" t="s">
        <v>451</v>
      </c>
      <c r="C19" s="310">
        <v>1.9</v>
      </c>
      <c r="D19" s="309" t="s">
        <v>327</v>
      </c>
      <c r="E19" s="309" t="s">
        <v>322</v>
      </c>
      <c r="F19" s="309" t="s">
        <v>324</v>
      </c>
      <c r="G19" s="311" t="s">
        <v>6</v>
      </c>
      <c r="H19" s="165">
        <v>865</v>
      </c>
      <c r="I19" s="165">
        <v>767</v>
      </c>
      <c r="J19" s="165">
        <v>51.5</v>
      </c>
    </row>
    <row r="20" spans="1:10" ht="39.950000000000003" customHeight="1" x14ac:dyDescent="0.25">
      <c r="A20" s="309" t="s">
        <v>110</v>
      </c>
      <c r="B20" s="309" t="s">
        <v>188</v>
      </c>
      <c r="C20" s="310">
        <v>13.1</v>
      </c>
      <c r="D20" s="309" t="s">
        <v>327</v>
      </c>
      <c r="E20" s="309" t="s">
        <v>322</v>
      </c>
      <c r="F20" s="309" t="s">
        <v>324</v>
      </c>
      <c r="G20" s="311" t="s">
        <v>557</v>
      </c>
      <c r="H20" s="165">
        <v>863</v>
      </c>
      <c r="I20" s="165">
        <v>461</v>
      </c>
      <c r="J20" s="165">
        <v>30.6</v>
      </c>
    </row>
    <row r="21" spans="1:10" ht="39.950000000000003" customHeight="1" x14ac:dyDescent="0.25">
      <c r="A21" s="309" t="s">
        <v>440</v>
      </c>
      <c r="B21" s="309" t="s">
        <v>419</v>
      </c>
      <c r="C21" s="310">
        <v>2</v>
      </c>
      <c r="D21" s="309" t="s">
        <v>327</v>
      </c>
      <c r="E21" s="309" t="s">
        <v>322</v>
      </c>
      <c r="F21" s="309" t="s">
        <v>324</v>
      </c>
      <c r="G21" s="311" t="s">
        <v>752</v>
      </c>
      <c r="H21" s="165">
        <v>810</v>
      </c>
      <c r="I21" s="165">
        <v>678</v>
      </c>
      <c r="J21" s="165">
        <v>66</v>
      </c>
    </row>
    <row r="22" spans="1:10" ht="65.25" customHeight="1" x14ac:dyDescent="0.25">
      <c r="A22" s="738" t="s">
        <v>2282</v>
      </c>
      <c r="B22" s="309" t="s">
        <v>305</v>
      </c>
      <c r="C22" s="310">
        <v>7.77</v>
      </c>
      <c r="D22" s="739" t="s">
        <v>2276</v>
      </c>
      <c r="E22" s="739" t="s">
        <v>2277</v>
      </c>
      <c r="F22" s="309" t="s">
        <v>324</v>
      </c>
      <c r="G22" s="311" t="s">
        <v>40</v>
      </c>
      <c r="H22" s="165">
        <v>1054</v>
      </c>
      <c r="I22" s="165">
        <v>694</v>
      </c>
      <c r="J22" s="165">
        <v>10.6</v>
      </c>
    </row>
    <row r="23" spans="1:10" ht="35.1" customHeight="1" x14ac:dyDescent="0.25">
      <c r="A23" s="309" t="s">
        <v>411</v>
      </c>
      <c r="B23" s="309" t="s">
        <v>305</v>
      </c>
      <c r="C23" s="310">
        <v>26.2</v>
      </c>
      <c r="D23" s="309" t="s">
        <v>328</v>
      </c>
      <c r="E23" s="309" t="s">
        <v>322</v>
      </c>
      <c r="F23" s="309" t="s">
        <v>324</v>
      </c>
      <c r="G23" s="311" t="s">
        <v>40</v>
      </c>
      <c r="H23" s="165" t="s">
        <v>352</v>
      </c>
      <c r="I23" s="165" t="s">
        <v>352</v>
      </c>
      <c r="J23" s="165" t="s">
        <v>352</v>
      </c>
    </row>
    <row r="24" spans="1:10" ht="39.950000000000003" customHeight="1" x14ac:dyDescent="0.25">
      <c r="A24" s="309" t="s">
        <v>84</v>
      </c>
      <c r="B24" s="309" t="s">
        <v>265</v>
      </c>
      <c r="C24" s="310">
        <v>11</v>
      </c>
      <c r="D24" s="309" t="s">
        <v>327</v>
      </c>
      <c r="E24" s="309" t="s">
        <v>322</v>
      </c>
      <c r="F24" s="309" t="s">
        <v>324</v>
      </c>
      <c r="G24" s="311" t="s">
        <v>753</v>
      </c>
      <c r="H24" s="165">
        <v>880</v>
      </c>
      <c r="I24" s="165">
        <v>650</v>
      </c>
      <c r="J24" s="165">
        <v>20.9</v>
      </c>
    </row>
    <row r="25" spans="1:10" ht="35.1" customHeight="1" x14ac:dyDescent="0.25">
      <c r="A25" s="309" t="s">
        <v>456</v>
      </c>
      <c r="B25" s="309" t="s">
        <v>305</v>
      </c>
      <c r="C25" s="310">
        <v>5.7</v>
      </c>
      <c r="D25" s="309" t="s">
        <v>327</v>
      </c>
      <c r="E25" s="309" t="s">
        <v>322</v>
      </c>
      <c r="F25" s="309" t="s">
        <v>324</v>
      </c>
      <c r="G25" s="311" t="s">
        <v>72</v>
      </c>
      <c r="H25" s="165">
        <v>840</v>
      </c>
      <c r="I25" s="165">
        <v>453</v>
      </c>
      <c r="J25" s="165">
        <v>67.900000000000006</v>
      </c>
    </row>
    <row r="26" spans="1:10" ht="39.950000000000003" customHeight="1" x14ac:dyDescent="0.25">
      <c r="A26" s="309" t="s">
        <v>140</v>
      </c>
      <c r="B26" s="309" t="s">
        <v>419</v>
      </c>
      <c r="C26" s="310">
        <v>10.6</v>
      </c>
      <c r="D26" s="309" t="s">
        <v>327</v>
      </c>
      <c r="E26" s="309" t="s">
        <v>322</v>
      </c>
      <c r="F26" s="309" t="s">
        <v>324</v>
      </c>
      <c r="G26" s="311" t="s">
        <v>754</v>
      </c>
      <c r="H26" s="165">
        <v>897</v>
      </c>
      <c r="I26" s="165">
        <v>676</v>
      </c>
      <c r="J26" s="165">
        <v>20.8</v>
      </c>
    </row>
    <row r="27" spans="1:10" ht="35.1" customHeight="1" x14ac:dyDescent="0.25">
      <c r="A27" s="309" t="s">
        <v>2089</v>
      </c>
      <c r="B27" s="309" t="s">
        <v>419</v>
      </c>
      <c r="C27" s="743" t="s">
        <v>2272</v>
      </c>
      <c r="D27" s="309" t="s">
        <v>327</v>
      </c>
      <c r="E27" s="309" t="s">
        <v>322</v>
      </c>
      <c r="F27" s="309" t="s">
        <v>324</v>
      </c>
      <c r="G27" s="311" t="s">
        <v>59</v>
      </c>
      <c r="H27" s="165" t="s">
        <v>352</v>
      </c>
      <c r="I27" s="165" t="s">
        <v>352</v>
      </c>
      <c r="J27" s="165" t="s">
        <v>352</v>
      </c>
    </row>
    <row r="28" spans="1:10" ht="35.1" customHeight="1" x14ac:dyDescent="0.25">
      <c r="A28" s="309" t="s">
        <v>397</v>
      </c>
      <c r="B28" s="309" t="s">
        <v>396</v>
      </c>
      <c r="C28" s="310">
        <v>2</v>
      </c>
      <c r="D28" s="309" t="s">
        <v>327</v>
      </c>
      <c r="E28" s="309" t="s">
        <v>322</v>
      </c>
      <c r="F28" s="309" t="s">
        <v>324</v>
      </c>
      <c r="G28" s="311" t="s">
        <v>33</v>
      </c>
      <c r="H28" s="165">
        <v>703</v>
      </c>
      <c r="I28" s="165">
        <v>486</v>
      </c>
      <c r="J28" s="165">
        <v>109</v>
      </c>
    </row>
    <row r="29" spans="1:10" ht="35.1" customHeight="1" x14ac:dyDescent="0.25">
      <c r="A29" s="309" t="s">
        <v>479</v>
      </c>
      <c r="B29" s="309" t="s">
        <v>94</v>
      </c>
      <c r="C29" s="310">
        <v>3.5</v>
      </c>
      <c r="D29" s="309" t="s">
        <v>327</v>
      </c>
      <c r="E29" s="309" t="s">
        <v>322</v>
      </c>
      <c r="F29" s="309" t="s">
        <v>324</v>
      </c>
      <c r="G29" s="311" t="s">
        <v>12</v>
      </c>
      <c r="H29" s="165">
        <v>697</v>
      </c>
      <c r="I29" s="165">
        <v>615</v>
      </c>
      <c r="J29" s="165">
        <v>23.4</v>
      </c>
    </row>
    <row r="30" spans="1:10" ht="35.1" customHeight="1" x14ac:dyDescent="0.25">
      <c r="A30" s="313" t="s">
        <v>742</v>
      </c>
      <c r="B30" s="309" t="s">
        <v>743</v>
      </c>
      <c r="C30" s="743" t="s">
        <v>2272</v>
      </c>
      <c r="D30" s="309" t="s">
        <v>327</v>
      </c>
      <c r="E30" s="309" t="s">
        <v>322</v>
      </c>
      <c r="F30" s="309" t="s">
        <v>324</v>
      </c>
      <c r="G30" s="311" t="s">
        <v>6</v>
      </c>
      <c r="H30" s="165" t="s">
        <v>352</v>
      </c>
      <c r="I30" s="165" t="s">
        <v>352</v>
      </c>
      <c r="J30" s="165" t="s">
        <v>352</v>
      </c>
    </row>
    <row r="31" spans="1:10" ht="35.1" customHeight="1" x14ac:dyDescent="0.25">
      <c r="A31" s="309" t="s">
        <v>473</v>
      </c>
      <c r="B31" s="309" t="s">
        <v>305</v>
      </c>
      <c r="C31" s="310">
        <v>1.5</v>
      </c>
      <c r="D31" s="309" t="s">
        <v>327</v>
      </c>
      <c r="E31" s="309" t="s">
        <v>322</v>
      </c>
      <c r="F31" s="309" t="s">
        <v>324</v>
      </c>
      <c r="G31" s="311" t="s">
        <v>48</v>
      </c>
      <c r="H31" s="165">
        <v>962</v>
      </c>
      <c r="I31" s="165">
        <v>651</v>
      </c>
      <c r="J31" s="165">
        <v>207</v>
      </c>
    </row>
    <row r="32" spans="1:10" ht="35.1" customHeight="1" x14ac:dyDescent="0.25">
      <c r="A32" s="309" t="s">
        <v>483</v>
      </c>
      <c r="B32" s="309" t="s">
        <v>265</v>
      </c>
      <c r="C32" s="310">
        <v>6.1</v>
      </c>
      <c r="D32" s="309" t="s">
        <v>327</v>
      </c>
      <c r="E32" s="309" t="s">
        <v>322</v>
      </c>
      <c r="F32" s="309" t="s">
        <v>324</v>
      </c>
      <c r="G32" s="311" t="s">
        <v>577</v>
      </c>
      <c r="H32" s="165">
        <v>918</v>
      </c>
      <c r="I32" s="165">
        <v>680</v>
      </c>
      <c r="J32" s="165">
        <v>108</v>
      </c>
    </row>
    <row r="33" spans="1:10" ht="35.1" customHeight="1" x14ac:dyDescent="0.25">
      <c r="A33" s="309" t="s">
        <v>450</v>
      </c>
      <c r="B33" s="309" t="s">
        <v>419</v>
      </c>
      <c r="C33" s="310">
        <v>4.0999999999999996</v>
      </c>
      <c r="D33" s="309" t="s">
        <v>327</v>
      </c>
      <c r="E33" s="309" t="s">
        <v>322</v>
      </c>
      <c r="F33" s="309" t="s">
        <v>324</v>
      </c>
      <c r="G33" s="311" t="s">
        <v>56</v>
      </c>
      <c r="H33" s="165">
        <v>907</v>
      </c>
      <c r="I33" s="165">
        <v>807</v>
      </c>
      <c r="J33" s="165">
        <v>24.4</v>
      </c>
    </row>
    <row r="34" spans="1:10" ht="35.1" customHeight="1" x14ac:dyDescent="0.25">
      <c r="A34" s="309" t="s">
        <v>477</v>
      </c>
      <c r="B34" s="309" t="s">
        <v>265</v>
      </c>
      <c r="C34" s="310">
        <v>1.2</v>
      </c>
      <c r="D34" s="309" t="s">
        <v>327</v>
      </c>
      <c r="E34" s="309" t="s">
        <v>322</v>
      </c>
      <c r="F34" s="309" t="s">
        <v>324</v>
      </c>
      <c r="G34" s="311" t="s">
        <v>17</v>
      </c>
      <c r="H34" s="165">
        <v>600</v>
      </c>
      <c r="I34" s="165">
        <v>561</v>
      </c>
      <c r="J34" s="165">
        <v>32.5</v>
      </c>
    </row>
    <row r="35" spans="1:10" ht="35.1" customHeight="1" x14ac:dyDescent="0.25">
      <c r="A35" s="309" t="s">
        <v>403</v>
      </c>
      <c r="B35" s="309" t="s">
        <v>188</v>
      </c>
      <c r="C35" s="310">
        <v>1</v>
      </c>
      <c r="D35" s="309" t="s">
        <v>327</v>
      </c>
      <c r="E35" s="309" t="s">
        <v>322</v>
      </c>
      <c r="F35" s="309" t="s">
        <v>324</v>
      </c>
      <c r="G35" s="312" t="s">
        <v>30</v>
      </c>
      <c r="H35" s="165">
        <v>500</v>
      </c>
      <c r="I35" s="165">
        <v>461</v>
      </c>
      <c r="J35" s="165">
        <v>39</v>
      </c>
    </row>
    <row r="36" spans="1:10" ht="35.1" customHeight="1" x14ac:dyDescent="0.25">
      <c r="A36" s="313" t="s">
        <v>744</v>
      </c>
      <c r="B36" s="309" t="s">
        <v>743</v>
      </c>
      <c r="C36" s="743" t="s">
        <v>2272</v>
      </c>
      <c r="D36" s="309" t="s">
        <v>327</v>
      </c>
      <c r="E36" s="309" t="s">
        <v>322</v>
      </c>
      <c r="F36" s="309" t="s">
        <v>324</v>
      </c>
      <c r="G36" s="312" t="s">
        <v>7</v>
      </c>
      <c r="H36" s="165" t="s">
        <v>352</v>
      </c>
      <c r="I36" s="165" t="s">
        <v>352</v>
      </c>
      <c r="J36" s="165" t="s">
        <v>352</v>
      </c>
    </row>
    <row r="37" spans="1:10" ht="50.1" customHeight="1" x14ac:dyDescent="0.25">
      <c r="A37" s="309" t="s">
        <v>93</v>
      </c>
      <c r="B37" s="309" t="s">
        <v>265</v>
      </c>
      <c r="C37" s="310">
        <v>10.5</v>
      </c>
      <c r="D37" s="309" t="s">
        <v>327</v>
      </c>
      <c r="E37" s="309" t="s">
        <v>322</v>
      </c>
      <c r="F37" s="309" t="s">
        <v>324</v>
      </c>
      <c r="G37" s="311" t="s">
        <v>755</v>
      </c>
      <c r="H37" s="165">
        <v>855</v>
      </c>
      <c r="I37" s="165">
        <v>614</v>
      </c>
      <c r="J37" s="165">
        <v>23</v>
      </c>
    </row>
    <row r="38" spans="1:10" ht="67.5" customHeight="1" x14ac:dyDescent="0.25">
      <c r="A38" s="309" t="s">
        <v>2061</v>
      </c>
      <c r="B38" s="309" t="s">
        <v>265</v>
      </c>
      <c r="C38" s="310">
        <v>3.1</v>
      </c>
      <c r="D38" s="739" t="s">
        <v>2278</v>
      </c>
      <c r="E38" s="314" t="s">
        <v>322</v>
      </c>
      <c r="F38" s="165" t="s">
        <v>324</v>
      </c>
      <c r="G38" s="311" t="s">
        <v>11</v>
      </c>
      <c r="H38" s="165">
        <v>810</v>
      </c>
      <c r="I38" s="165">
        <v>643</v>
      </c>
      <c r="J38" s="165">
        <v>29.8</v>
      </c>
    </row>
    <row r="39" spans="1:10" ht="35.1" customHeight="1" x14ac:dyDescent="0.25">
      <c r="A39" s="309" t="s">
        <v>491</v>
      </c>
      <c r="B39" s="309" t="s">
        <v>265</v>
      </c>
      <c r="C39" s="310">
        <v>1.2</v>
      </c>
      <c r="D39" s="309" t="s">
        <v>327</v>
      </c>
      <c r="E39" s="309" t="s">
        <v>322</v>
      </c>
      <c r="F39" s="309" t="s">
        <v>324</v>
      </c>
      <c r="G39" s="311" t="s">
        <v>22</v>
      </c>
      <c r="H39" s="165">
        <v>474</v>
      </c>
      <c r="I39" s="165">
        <v>464</v>
      </c>
      <c r="J39" s="165">
        <v>8.3000000000000007</v>
      </c>
    </row>
    <row r="40" spans="1:10" ht="50.1" customHeight="1" x14ac:dyDescent="0.25">
      <c r="A40" s="309" t="s">
        <v>2065</v>
      </c>
      <c r="B40" s="309" t="s">
        <v>278</v>
      </c>
      <c r="C40" s="310">
        <v>9.4</v>
      </c>
      <c r="D40" s="309" t="s">
        <v>328</v>
      </c>
      <c r="E40" s="309" t="s">
        <v>322</v>
      </c>
      <c r="F40" s="309" t="s">
        <v>324</v>
      </c>
      <c r="G40" s="311" t="s">
        <v>581</v>
      </c>
      <c r="H40" s="165" t="s">
        <v>352</v>
      </c>
      <c r="I40" s="165" t="s">
        <v>352</v>
      </c>
      <c r="J40" s="165" t="s">
        <v>352</v>
      </c>
    </row>
    <row r="41" spans="1:10" ht="39.950000000000003" customHeight="1" x14ac:dyDescent="0.25">
      <c r="A41" s="309" t="s">
        <v>2066</v>
      </c>
      <c r="B41" s="309" t="s">
        <v>278</v>
      </c>
      <c r="C41" s="310">
        <v>10.199999999999999</v>
      </c>
      <c r="D41" s="309" t="s">
        <v>327</v>
      </c>
      <c r="E41" s="309" t="s">
        <v>322</v>
      </c>
      <c r="F41" s="309" t="s">
        <v>324</v>
      </c>
      <c r="G41" s="311" t="s">
        <v>751</v>
      </c>
      <c r="H41" s="165">
        <v>770</v>
      </c>
      <c r="I41" s="165">
        <v>476</v>
      </c>
      <c r="J41" s="165">
        <v>15</v>
      </c>
    </row>
    <row r="42" spans="1:10" ht="35.1" customHeight="1" x14ac:dyDescent="0.25">
      <c r="A42" s="309" t="s">
        <v>424</v>
      </c>
      <c r="B42" s="309" t="s">
        <v>419</v>
      </c>
      <c r="C42" s="310"/>
      <c r="D42" s="309" t="s">
        <v>327</v>
      </c>
      <c r="E42" s="309" t="s">
        <v>322</v>
      </c>
      <c r="F42" s="309" t="s">
        <v>324</v>
      </c>
      <c r="G42" s="311" t="s">
        <v>66</v>
      </c>
      <c r="H42" s="165">
        <v>860</v>
      </c>
      <c r="I42" s="165">
        <v>530</v>
      </c>
      <c r="J42" s="165">
        <v>150</v>
      </c>
    </row>
    <row r="43" spans="1:10" ht="35.1" customHeight="1" x14ac:dyDescent="0.25">
      <c r="A43" s="309" t="s">
        <v>733</v>
      </c>
      <c r="B43" s="309" t="s">
        <v>265</v>
      </c>
      <c r="C43" s="310">
        <v>0.2</v>
      </c>
      <c r="D43" s="309" t="s">
        <v>327</v>
      </c>
      <c r="E43" s="309" t="s">
        <v>322</v>
      </c>
      <c r="F43" s="309" t="s">
        <v>324</v>
      </c>
      <c r="G43" s="311" t="s">
        <v>19</v>
      </c>
      <c r="H43" s="165">
        <v>500</v>
      </c>
      <c r="I43" s="165">
        <v>467</v>
      </c>
      <c r="J43" s="165">
        <v>165</v>
      </c>
    </row>
    <row r="44" spans="1:10" ht="35.1" customHeight="1" x14ac:dyDescent="0.25">
      <c r="A44" s="309" t="s">
        <v>745</v>
      </c>
      <c r="B44" s="309" t="s">
        <v>265</v>
      </c>
      <c r="C44" s="743" t="s">
        <v>2272</v>
      </c>
      <c r="D44" s="309" t="s">
        <v>327</v>
      </c>
      <c r="E44" s="309" t="s">
        <v>322</v>
      </c>
      <c r="F44" s="309" t="s">
        <v>324</v>
      </c>
      <c r="G44" s="311" t="s">
        <v>2</v>
      </c>
      <c r="H44" s="165" t="s">
        <v>352</v>
      </c>
      <c r="I44" s="165" t="s">
        <v>352</v>
      </c>
      <c r="J44" s="165" t="s">
        <v>352</v>
      </c>
    </row>
    <row r="45" spans="1:10" ht="35.1" customHeight="1" x14ac:dyDescent="0.25">
      <c r="A45" s="309" t="s">
        <v>746</v>
      </c>
      <c r="B45" s="309" t="s">
        <v>396</v>
      </c>
      <c r="C45" s="743" t="s">
        <v>2272</v>
      </c>
      <c r="D45" s="309" t="s">
        <v>327</v>
      </c>
      <c r="E45" s="309" t="s">
        <v>322</v>
      </c>
      <c r="F45" s="309" t="s">
        <v>324</v>
      </c>
      <c r="G45" s="313" t="s">
        <v>33</v>
      </c>
      <c r="H45" s="165" t="s">
        <v>352</v>
      </c>
      <c r="I45" s="165" t="s">
        <v>352</v>
      </c>
      <c r="J45" s="165" t="s">
        <v>352</v>
      </c>
    </row>
    <row r="46" spans="1:10" ht="35.1" customHeight="1" x14ac:dyDescent="0.25">
      <c r="A46" s="309" t="s">
        <v>746</v>
      </c>
      <c r="B46" s="309" t="s">
        <v>305</v>
      </c>
      <c r="C46" s="310">
        <v>5.3</v>
      </c>
      <c r="D46" s="309" t="s">
        <v>327</v>
      </c>
      <c r="E46" s="309" t="s">
        <v>322</v>
      </c>
      <c r="F46" s="309" t="s">
        <v>324</v>
      </c>
      <c r="G46" s="311" t="s">
        <v>71</v>
      </c>
      <c r="H46" s="165">
        <v>883</v>
      </c>
      <c r="I46" s="165">
        <v>477</v>
      </c>
      <c r="J46" s="165">
        <v>76.599999999999994</v>
      </c>
    </row>
    <row r="47" spans="1:10" ht="50.1" customHeight="1" x14ac:dyDescent="0.25">
      <c r="A47" s="309" t="s">
        <v>2062</v>
      </c>
      <c r="B47" s="309" t="s">
        <v>131</v>
      </c>
      <c r="C47" s="310">
        <v>1.2</v>
      </c>
      <c r="D47" s="740" t="s">
        <v>2279</v>
      </c>
      <c r="E47" s="309" t="s">
        <v>322</v>
      </c>
      <c r="F47" s="309" t="s">
        <v>324</v>
      </c>
      <c r="G47" s="313" t="s">
        <v>50</v>
      </c>
      <c r="H47" s="165">
        <v>646</v>
      </c>
      <c r="I47" s="165">
        <v>611</v>
      </c>
      <c r="J47" s="165">
        <v>26.9</v>
      </c>
    </row>
    <row r="48" spans="1:10" ht="35.1" customHeight="1" x14ac:dyDescent="0.25">
      <c r="A48" s="309" t="s">
        <v>2063</v>
      </c>
      <c r="B48" s="309" t="s">
        <v>131</v>
      </c>
      <c r="C48" s="310">
        <v>0.1</v>
      </c>
      <c r="D48" s="309" t="s">
        <v>327</v>
      </c>
      <c r="E48" s="309" t="s">
        <v>322</v>
      </c>
      <c r="F48" s="309" t="s">
        <v>324</v>
      </c>
      <c r="G48" s="313" t="s">
        <v>50</v>
      </c>
      <c r="H48" s="165" t="s">
        <v>352</v>
      </c>
      <c r="I48" s="165" t="s">
        <v>352</v>
      </c>
      <c r="J48" s="165" t="s">
        <v>352</v>
      </c>
    </row>
    <row r="49" spans="1:14" ht="39.950000000000003" customHeight="1" x14ac:dyDescent="0.25">
      <c r="A49" s="309" t="s">
        <v>151</v>
      </c>
      <c r="B49" s="309" t="s">
        <v>305</v>
      </c>
      <c r="C49" s="310">
        <v>8.1999999999999993</v>
      </c>
      <c r="D49" s="309" t="s">
        <v>327</v>
      </c>
      <c r="E49" s="309" t="s">
        <v>322</v>
      </c>
      <c r="F49" s="309" t="s">
        <v>324</v>
      </c>
      <c r="G49" s="311" t="s">
        <v>756</v>
      </c>
      <c r="H49" s="165">
        <v>680</v>
      </c>
      <c r="I49" s="165">
        <v>545</v>
      </c>
      <c r="J49" s="165">
        <v>27.6</v>
      </c>
    </row>
    <row r="50" spans="1:14" ht="69" customHeight="1" x14ac:dyDescent="0.25">
      <c r="A50" s="309" t="s">
        <v>2064</v>
      </c>
      <c r="B50" s="309" t="s">
        <v>305</v>
      </c>
      <c r="C50" s="310">
        <v>8.1999999999999993</v>
      </c>
      <c r="D50" s="740" t="s">
        <v>2280</v>
      </c>
      <c r="E50" s="309" t="s">
        <v>322</v>
      </c>
      <c r="F50" s="309" t="s">
        <v>324</v>
      </c>
      <c r="G50" s="311" t="s">
        <v>70</v>
      </c>
      <c r="H50" s="165" t="s">
        <v>352</v>
      </c>
      <c r="I50" s="165" t="s">
        <v>352</v>
      </c>
      <c r="J50" s="165" t="s">
        <v>352</v>
      </c>
    </row>
    <row r="51" spans="1:14" ht="35.1" customHeight="1" x14ac:dyDescent="0.25">
      <c r="A51" s="309" t="s">
        <v>501</v>
      </c>
      <c r="B51" s="309" t="s">
        <v>265</v>
      </c>
      <c r="C51" s="310">
        <v>1.6</v>
      </c>
      <c r="D51" s="309" t="s">
        <v>327</v>
      </c>
      <c r="E51" s="309" t="s">
        <v>322</v>
      </c>
      <c r="F51" s="309" t="s">
        <v>324</v>
      </c>
      <c r="G51" s="311" t="s">
        <v>19</v>
      </c>
      <c r="H51" s="165">
        <v>677</v>
      </c>
      <c r="I51" s="165">
        <v>515</v>
      </c>
      <c r="J51" s="165">
        <v>100</v>
      </c>
    </row>
    <row r="52" spans="1:14" ht="72" customHeight="1" x14ac:dyDescent="0.25">
      <c r="A52" s="309" t="s">
        <v>301</v>
      </c>
      <c r="B52" s="309" t="s">
        <v>505</v>
      </c>
      <c r="C52" s="310">
        <v>7.1</v>
      </c>
      <c r="D52" s="309" t="s">
        <v>327</v>
      </c>
      <c r="E52" s="309" t="s">
        <v>322</v>
      </c>
      <c r="F52" s="739" t="s">
        <v>2281</v>
      </c>
      <c r="G52" s="311" t="s">
        <v>73</v>
      </c>
      <c r="H52" s="165">
        <v>895</v>
      </c>
      <c r="I52" s="165">
        <v>570</v>
      </c>
      <c r="J52" s="165">
        <v>45.8</v>
      </c>
    </row>
    <row r="53" spans="1:14" ht="35.1" customHeight="1" x14ac:dyDescent="0.25">
      <c r="A53" s="309" t="s">
        <v>2088</v>
      </c>
      <c r="B53" s="309" t="s">
        <v>505</v>
      </c>
      <c r="C53" s="310">
        <v>7.2</v>
      </c>
      <c r="D53" s="309" t="s">
        <v>327</v>
      </c>
      <c r="E53" s="309" t="s">
        <v>322</v>
      </c>
      <c r="F53" s="309" t="s">
        <v>324</v>
      </c>
      <c r="G53" s="311" t="s">
        <v>73</v>
      </c>
      <c r="H53" s="165" t="s">
        <v>352</v>
      </c>
      <c r="I53" s="165" t="s">
        <v>352</v>
      </c>
      <c r="J53" s="165" t="s">
        <v>352</v>
      </c>
    </row>
    <row r="54" spans="1:14" ht="35.1" customHeight="1" x14ac:dyDescent="0.25">
      <c r="A54" s="309" t="s">
        <v>2067</v>
      </c>
      <c r="B54" s="309" t="s">
        <v>305</v>
      </c>
      <c r="C54" s="310">
        <v>11.1</v>
      </c>
      <c r="D54" s="314" t="s">
        <v>328</v>
      </c>
      <c r="E54" s="309" t="s">
        <v>322</v>
      </c>
      <c r="F54" s="309" t="s">
        <v>324</v>
      </c>
      <c r="G54" s="311" t="s">
        <v>61</v>
      </c>
      <c r="H54" s="165" t="s">
        <v>352</v>
      </c>
      <c r="I54" s="165" t="s">
        <v>352</v>
      </c>
      <c r="J54" s="165" t="s">
        <v>352</v>
      </c>
    </row>
    <row r="55" spans="1:14" ht="39.950000000000003" customHeight="1" x14ac:dyDescent="0.25">
      <c r="A55" s="309" t="s">
        <v>436</v>
      </c>
      <c r="B55" s="309" t="s">
        <v>305</v>
      </c>
      <c r="C55" s="310">
        <v>5.8</v>
      </c>
      <c r="D55" s="314" t="s">
        <v>328</v>
      </c>
      <c r="E55" s="309" t="s">
        <v>322</v>
      </c>
      <c r="F55" s="309" t="s">
        <v>324</v>
      </c>
      <c r="G55" s="311" t="s">
        <v>564</v>
      </c>
      <c r="H55" s="165" t="s">
        <v>352</v>
      </c>
      <c r="I55" s="165" t="s">
        <v>352</v>
      </c>
      <c r="J55" s="165" t="s">
        <v>352</v>
      </c>
    </row>
    <row r="56" spans="1:14" ht="39.950000000000003" customHeight="1" x14ac:dyDescent="0.25">
      <c r="A56" s="309" t="s">
        <v>448</v>
      </c>
      <c r="B56" s="309" t="s">
        <v>305</v>
      </c>
      <c r="C56" s="310">
        <v>11.3</v>
      </c>
      <c r="D56" s="314" t="s">
        <v>328</v>
      </c>
      <c r="E56" s="309" t="s">
        <v>322</v>
      </c>
      <c r="F56" s="309" t="s">
        <v>324</v>
      </c>
      <c r="G56" s="311" t="s">
        <v>567</v>
      </c>
      <c r="H56" s="165" t="s">
        <v>352</v>
      </c>
      <c r="I56" s="165" t="s">
        <v>352</v>
      </c>
      <c r="J56" s="165" t="s">
        <v>352</v>
      </c>
    </row>
    <row r="57" spans="1:14" ht="35.1" customHeight="1" x14ac:dyDescent="0.25">
      <c r="A57" s="309" t="s">
        <v>2068</v>
      </c>
      <c r="B57" s="309" t="s">
        <v>305</v>
      </c>
      <c r="C57" s="310">
        <v>11.4</v>
      </c>
      <c r="D57" s="314" t="s">
        <v>328</v>
      </c>
      <c r="E57" s="309" t="s">
        <v>322</v>
      </c>
      <c r="F57" s="309" t="s">
        <v>324</v>
      </c>
      <c r="G57" s="311" t="s">
        <v>568</v>
      </c>
      <c r="H57" s="165" t="s">
        <v>352</v>
      </c>
      <c r="I57" s="165" t="s">
        <v>352</v>
      </c>
      <c r="J57" s="165" t="s">
        <v>352</v>
      </c>
    </row>
    <row r="58" spans="1:14" ht="35.1" customHeight="1" x14ac:dyDescent="0.25">
      <c r="A58" s="309" t="s">
        <v>417</v>
      </c>
      <c r="B58" s="309" t="s">
        <v>305</v>
      </c>
      <c r="C58" s="310">
        <v>7.9</v>
      </c>
      <c r="D58" s="314" t="s">
        <v>328</v>
      </c>
      <c r="E58" s="309" t="s">
        <v>323</v>
      </c>
      <c r="F58" s="309" t="s">
        <v>324</v>
      </c>
      <c r="G58" s="311" t="s">
        <v>66</v>
      </c>
      <c r="H58" s="165" t="s">
        <v>352</v>
      </c>
      <c r="I58" s="165" t="s">
        <v>352</v>
      </c>
      <c r="J58" s="165" t="s">
        <v>352</v>
      </c>
    </row>
    <row r="59" spans="1:14" ht="35.1" customHeight="1" x14ac:dyDescent="0.25">
      <c r="A59" s="309" t="s">
        <v>2095</v>
      </c>
      <c r="B59" s="309" t="s">
        <v>305</v>
      </c>
      <c r="C59" s="743" t="s">
        <v>2272</v>
      </c>
      <c r="D59" s="314" t="s">
        <v>328</v>
      </c>
      <c r="E59" s="309" t="s">
        <v>322</v>
      </c>
      <c r="F59" s="309" t="s">
        <v>324</v>
      </c>
      <c r="G59" s="311" t="s">
        <v>60</v>
      </c>
      <c r="H59" s="165">
        <v>1118</v>
      </c>
      <c r="I59" s="165">
        <v>494</v>
      </c>
      <c r="J59" s="165">
        <v>7.6</v>
      </c>
    </row>
    <row r="60" spans="1:14" ht="39.950000000000003" customHeight="1" x14ac:dyDescent="0.25">
      <c r="A60" s="309" t="s">
        <v>125</v>
      </c>
      <c r="B60" s="309" t="s">
        <v>201</v>
      </c>
      <c r="C60" s="310">
        <v>19.600000000000001</v>
      </c>
      <c r="D60" s="309" t="s">
        <v>327</v>
      </c>
      <c r="E60" s="309" t="s">
        <v>322</v>
      </c>
      <c r="F60" s="309" t="s">
        <v>324</v>
      </c>
      <c r="G60" s="311" t="s">
        <v>757</v>
      </c>
      <c r="H60" s="165" t="s">
        <v>352</v>
      </c>
      <c r="I60" s="165" t="s">
        <v>352</v>
      </c>
      <c r="J60" s="165" t="s">
        <v>352</v>
      </c>
      <c r="N60" t="s">
        <v>2283</v>
      </c>
    </row>
    <row r="61" spans="1:14" ht="35.1" customHeight="1" x14ac:dyDescent="0.25">
      <c r="A61" s="309" t="s">
        <v>389</v>
      </c>
      <c r="B61" s="309" t="s">
        <v>188</v>
      </c>
      <c r="C61" s="310">
        <v>3</v>
      </c>
      <c r="D61" s="309" t="s">
        <v>327</v>
      </c>
      <c r="E61" s="309" t="s">
        <v>322</v>
      </c>
      <c r="F61" s="309" t="s">
        <v>324</v>
      </c>
      <c r="G61" s="311" t="s">
        <v>37</v>
      </c>
      <c r="H61" s="165">
        <v>838</v>
      </c>
      <c r="I61" s="165">
        <v>451</v>
      </c>
      <c r="J61" s="165">
        <v>129</v>
      </c>
    </row>
    <row r="62" spans="1:14" ht="35.1" customHeight="1" x14ac:dyDescent="0.25">
      <c r="A62" s="313" t="s">
        <v>90</v>
      </c>
      <c r="B62" s="309" t="s">
        <v>265</v>
      </c>
      <c r="C62" s="310">
        <v>12.6</v>
      </c>
      <c r="D62" s="309" t="s">
        <v>328</v>
      </c>
      <c r="E62" s="309" t="s">
        <v>322</v>
      </c>
      <c r="F62" s="309" t="s">
        <v>324</v>
      </c>
      <c r="G62" s="311" t="s">
        <v>8</v>
      </c>
      <c r="H62" s="165">
        <v>956</v>
      </c>
      <c r="I62" s="165">
        <v>620</v>
      </c>
      <c r="J62" s="165">
        <v>26.7</v>
      </c>
    </row>
    <row r="63" spans="1:14" ht="35.1" customHeight="1" x14ac:dyDescent="0.25">
      <c r="A63" s="309" t="s">
        <v>464</v>
      </c>
      <c r="B63" s="309" t="s">
        <v>305</v>
      </c>
      <c r="C63" s="310">
        <v>2.2999999999999998</v>
      </c>
      <c r="D63" s="309" t="s">
        <v>327</v>
      </c>
      <c r="E63" s="309" t="s">
        <v>322</v>
      </c>
      <c r="F63" s="309" t="s">
        <v>324</v>
      </c>
      <c r="G63" s="311" t="s">
        <v>54</v>
      </c>
      <c r="H63" s="165">
        <v>745</v>
      </c>
      <c r="I63" s="165">
        <v>564</v>
      </c>
      <c r="J63" s="165">
        <v>78.7</v>
      </c>
    </row>
    <row r="64" spans="1:14" ht="35.1" customHeight="1" x14ac:dyDescent="0.25">
      <c r="A64" s="309" t="s">
        <v>2069</v>
      </c>
      <c r="B64" s="309" t="s">
        <v>392</v>
      </c>
      <c r="C64" s="310">
        <v>3.2</v>
      </c>
      <c r="D64" s="309" t="s">
        <v>327</v>
      </c>
      <c r="E64" s="309" t="s">
        <v>322</v>
      </c>
      <c r="F64" s="309" t="s">
        <v>324</v>
      </c>
      <c r="G64" s="311" t="s">
        <v>35</v>
      </c>
      <c r="H64" s="165">
        <v>860</v>
      </c>
      <c r="I64" s="165">
        <v>491</v>
      </c>
      <c r="J64" s="165">
        <v>115</v>
      </c>
    </row>
    <row r="65" spans="1:10" ht="35.1" customHeight="1" x14ac:dyDescent="0.25">
      <c r="A65" s="309" t="s">
        <v>287</v>
      </c>
      <c r="B65" s="309" t="s">
        <v>392</v>
      </c>
      <c r="C65" s="310">
        <v>1</v>
      </c>
      <c r="D65" s="309" t="s">
        <v>327</v>
      </c>
      <c r="E65" s="309" t="s">
        <v>322</v>
      </c>
      <c r="F65" s="309" t="s">
        <v>324</v>
      </c>
      <c r="G65" s="311" t="s">
        <v>35</v>
      </c>
      <c r="H65" s="165">
        <v>753</v>
      </c>
      <c r="I65" s="165">
        <v>557</v>
      </c>
      <c r="J65" s="165">
        <v>196</v>
      </c>
    </row>
    <row r="66" spans="1:10" ht="39.950000000000003" customHeight="1" x14ac:dyDescent="0.25">
      <c r="A66" s="309" t="s">
        <v>127</v>
      </c>
      <c r="B66" s="309" t="s">
        <v>201</v>
      </c>
      <c r="C66" s="310">
        <v>7</v>
      </c>
      <c r="D66" s="309" t="s">
        <v>327</v>
      </c>
      <c r="E66" s="309" t="s">
        <v>322</v>
      </c>
      <c r="F66" s="309" t="s">
        <v>324</v>
      </c>
      <c r="G66" s="311" t="s">
        <v>559</v>
      </c>
      <c r="H66" s="165">
        <v>885</v>
      </c>
      <c r="I66" s="165">
        <v>805</v>
      </c>
      <c r="J66" s="165">
        <v>25</v>
      </c>
    </row>
    <row r="67" spans="1:10" ht="35.1" customHeight="1" x14ac:dyDescent="0.25">
      <c r="A67" s="309" t="s">
        <v>452</v>
      </c>
      <c r="B67" s="309" t="s">
        <v>188</v>
      </c>
      <c r="C67" s="310">
        <v>5.2</v>
      </c>
      <c r="D67" s="309" t="s">
        <v>327</v>
      </c>
      <c r="E67" s="309" t="s">
        <v>322</v>
      </c>
      <c r="F67" s="309" t="s">
        <v>324</v>
      </c>
      <c r="G67" s="311" t="s">
        <v>37</v>
      </c>
      <c r="H67" s="165">
        <v>854</v>
      </c>
      <c r="I67" s="165">
        <v>449</v>
      </c>
      <c r="J67" s="165">
        <v>77.8</v>
      </c>
    </row>
    <row r="68" spans="1:10" ht="35.1" customHeight="1" x14ac:dyDescent="0.25">
      <c r="A68" s="309" t="s">
        <v>452</v>
      </c>
      <c r="B68" s="309" t="s">
        <v>419</v>
      </c>
      <c r="C68" s="310">
        <v>3.5</v>
      </c>
      <c r="D68" s="309" t="s">
        <v>327</v>
      </c>
      <c r="E68" s="309" t="s">
        <v>322</v>
      </c>
      <c r="F68" s="309" t="s">
        <v>324</v>
      </c>
      <c r="G68" s="311" t="s">
        <v>56</v>
      </c>
      <c r="H68" s="165">
        <v>910</v>
      </c>
      <c r="I68" s="165">
        <v>847</v>
      </c>
      <c r="J68" s="165">
        <v>18</v>
      </c>
    </row>
    <row r="69" spans="1:10" ht="39.950000000000003" customHeight="1" x14ac:dyDescent="0.25">
      <c r="A69" s="309" t="s">
        <v>120</v>
      </c>
      <c r="B69" s="309" t="s">
        <v>412</v>
      </c>
      <c r="C69" s="310">
        <v>3.7</v>
      </c>
      <c r="D69" s="309" t="s">
        <v>327</v>
      </c>
      <c r="E69" s="309" t="s">
        <v>322</v>
      </c>
      <c r="F69" s="309" t="s">
        <v>324</v>
      </c>
      <c r="G69" s="311" t="s">
        <v>558</v>
      </c>
      <c r="H69" s="165">
        <v>816</v>
      </c>
      <c r="I69" s="165">
        <v>752</v>
      </c>
      <c r="J69" s="165">
        <v>17.3</v>
      </c>
    </row>
    <row r="70" spans="1:10" ht="39.950000000000003" customHeight="1" x14ac:dyDescent="0.25">
      <c r="A70" s="309" t="s">
        <v>487</v>
      </c>
      <c r="B70" s="309" t="s">
        <v>265</v>
      </c>
      <c r="C70" s="743" t="s">
        <v>2272</v>
      </c>
      <c r="D70" s="309" t="s">
        <v>327</v>
      </c>
      <c r="E70" s="309" t="s">
        <v>322</v>
      </c>
      <c r="F70" s="309" t="s">
        <v>324</v>
      </c>
      <c r="G70" s="311" t="s">
        <v>758</v>
      </c>
      <c r="H70" s="165" t="s">
        <v>352</v>
      </c>
      <c r="I70" s="165" t="s">
        <v>352</v>
      </c>
      <c r="J70" s="165" t="s">
        <v>352</v>
      </c>
    </row>
    <row r="71" spans="1:10" ht="35.1" customHeight="1" x14ac:dyDescent="0.25">
      <c r="A71" s="309" t="s">
        <v>484</v>
      </c>
      <c r="B71" s="309" t="s">
        <v>265</v>
      </c>
      <c r="C71" s="743" t="s">
        <v>2272</v>
      </c>
      <c r="D71" s="309" t="s">
        <v>328</v>
      </c>
      <c r="E71" s="309" t="s">
        <v>322</v>
      </c>
      <c r="F71" s="309" t="s">
        <v>324</v>
      </c>
      <c r="G71" s="312" t="s">
        <v>7</v>
      </c>
      <c r="H71" s="165">
        <v>1110</v>
      </c>
      <c r="I71" s="165">
        <v>575</v>
      </c>
      <c r="J71" s="165">
        <v>16.600000000000001</v>
      </c>
    </row>
    <row r="72" spans="1:10" ht="35.1" customHeight="1" x14ac:dyDescent="0.25">
      <c r="A72" s="309" t="s">
        <v>451</v>
      </c>
      <c r="B72" s="309" t="s">
        <v>419</v>
      </c>
      <c r="C72" s="310">
        <v>3.6</v>
      </c>
      <c r="D72" s="309" t="s">
        <v>327</v>
      </c>
      <c r="E72" s="309" t="s">
        <v>322</v>
      </c>
      <c r="F72" s="309" t="s">
        <v>324</v>
      </c>
      <c r="G72" s="311" t="s">
        <v>56</v>
      </c>
      <c r="H72" s="165">
        <v>918</v>
      </c>
      <c r="I72" s="165">
        <v>838</v>
      </c>
      <c r="J72" s="165">
        <v>22.2</v>
      </c>
    </row>
    <row r="73" spans="1:10" ht="35.1" customHeight="1" x14ac:dyDescent="0.25">
      <c r="A73" s="309" t="s">
        <v>435</v>
      </c>
      <c r="B73" s="309" t="s">
        <v>419</v>
      </c>
      <c r="C73" s="310">
        <v>0.4</v>
      </c>
      <c r="D73" s="309" t="s">
        <v>327</v>
      </c>
      <c r="E73" s="309" t="s">
        <v>322</v>
      </c>
      <c r="F73" s="309" t="s">
        <v>324</v>
      </c>
      <c r="G73" s="311" t="s">
        <v>60</v>
      </c>
      <c r="H73" s="165">
        <v>593</v>
      </c>
      <c r="I73" s="165">
        <v>577</v>
      </c>
      <c r="J73" s="165">
        <v>40</v>
      </c>
    </row>
    <row r="74" spans="1:10" ht="35.1" customHeight="1" x14ac:dyDescent="0.25">
      <c r="A74" s="309" t="s">
        <v>481</v>
      </c>
      <c r="B74" s="309" t="s">
        <v>84</v>
      </c>
      <c r="C74" s="310">
        <v>3.3</v>
      </c>
      <c r="D74" s="309" t="s">
        <v>327</v>
      </c>
      <c r="E74" s="309" t="s">
        <v>322</v>
      </c>
      <c r="F74" s="309" t="s">
        <v>324</v>
      </c>
      <c r="G74" s="311" t="s">
        <v>1</v>
      </c>
      <c r="H74" s="165">
        <v>873</v>
      </c>
      <c r="I74" s="165">
        <v>710</v>
      </c>
      <c r="J74" s="165">
        <v>49.4</v>
      </c>
    </row>
    <row r="75" spans="1:10" ht="35.1" customHeight="1" x14ac:dyDescent="0.25">
      <c r="A75" s="309" t="s">
        <v>482</v>
      </c>
      <c r="B75" s="309" t="s">
        <v>481</v>
      </c>
      <c r="C75" s="310">
        <v>1.6</v>
      </c>
      <c r="D75" s="309" t="s">
        <v>327</v>
      </c>
      <c r="E75" s="309" t="s">
        <v>322</v>
      </c>
      <c r="F75" s="309" t="s">
        <v>324</v>
      </c>
      <c r="G75" s="311" t="s">
        <v>1</v>
      </c>
      <c r="H75" s="165">
        <v>850</v>
      </c>
      <c r="I75" s="165">
        <v>720</v>
      </c>
      <c r="J75" s="165">
        <v>81.2</v>
      </c>
    </row>
    <row r="76" spans="1:10" ht="35.1" customHeight="1" x14ac:dyDescent="0.25">
      <c r="A76" s="309" t="s">
        <v>455</v>
      </c>
      <c r="B76" s="309" t="s">
        <v>419</v>
      </c>
      <c r="C76" s="310">
        <v>3.4</v>
      </c>
      <c r="D76" s="309" t="s">
        <v>327</v>
      </c>
      <c r="E76" s="309" t="s">
        <v>322</v>
      </c>
      <c r="F76" s="309" t="s">
        <v>324</v>
      </c>
      <c r="G76" s="311" t="s">
        <v>568</v>
      </c>
      <c r="H76" s="165">
        <v>912</v>
      </c>
      <c r="I76" s="165">
        <v>855</v>
      </c>
      <c r="J76" s="165">
        <v>16.8</v>
      </c>
    </row>
    <row r="77" spans="1:10" ht="50.1" customHeight="1" x14ac:dyDescent="0.25">
      <c r="A77" s="309" t="s">
        <v>735</v>
      </c>
      <c r="B77" s="309" t="s">
        <v>188</v>
      </c>
      <c r="C77" s="310">
        <v>170.3</v>
      </c>
      <c r="D77" s="309" t="s">
        <v>327</v>
      </c>
      <c r="E77" s="309" t="s">
        <v>322</v>
      </c>
      <c r="F77" s="309" t="s">
        <v>324</v>
      </c>
      <c r="G77" s="315" t="s">
        <v>759</v>
      </c>
      <c r="H77" s="165">
        <v>1095</v>
      </c>
      <c r="I77" s="165">
        <v>437</v>
      </c>
      <c r="J77" s="165">
        <v>3.9</v>
      </c>
    </row>
    <row r="78" spans="1:10" ht="35.1" customHeight="1" x14ac:dyDescent="0.25">
      <c r="A78" s="309" t="s">
        <v>430</v>
      </c>
      <c r="B78" s="309" t="s">
        <v>431</v>
      </c>
      <c r="C78" s="310">
        <v>3.2</v>
      </c>
      <c r="D78" s="309" t="s">
        <v>327</v>
      </c>
      <c r="E78" s="309" t="s">
        <v>322</v>
      </c>
      <c r="F78" s="309" t="s">
        <v>324</v>
      </c>
      <c r="G78" s="311" t="s">
        <v>64</v>
      </c>
      <c r="H78" s="165">
        <v>936</v>
      </c>
      <c r="I78" s="165">
        <v>872</v>
      </c>
      <c r="J78" s="165">
        <v>20</v>
      </c>
    </row>
    <row r="79" spans="1:10" ht="35.1" customHeight="1" x14ac:dyDescent="0.25">
      <c r="A79" s="309" t="s">
        <v>94</v>
      </c>
      <c r="B79" s="309" t="s">
        <v>265</v>
      </c>
      <c r="C79" s="310">
        <v>8</v>
      </c>
      <c r="D79" s="309" t="s">
        <v>327</v>
      </c>
      <c r="E79" s="309" t="s">
        <v>322</v>
      </c>
      <c r="F79" s="309" t="s">
        <v>324</v>
      </c>
      <c r="G79" s="311" t="s">
        <v>12</v>
      </c>
      <c r="H79" s="165">
        <v>820</v>
      </c>
      <c r="I79" s="165">
        <v>606</v>
      </c>
      <c r="J79" s="165">
        <v>26.8</v>
      </c>
    </row>
    <row r="80" spans="1:10" ht="35.1" customHeight="1" x14ac:dyDescent="0.25">
      <c r="A80" s="309" t="s">
        <v>461</v>
      </c>
      <c r="B80" s="309" t="s">
        <v>134</v>
      </c>
      <c r="C80" s="310">
        <v>3.6</v>
      </c>
      <c r="D80" s="309" t="s">
        <v>327</v>
      </c>
      <c r="E80" s="309" t="s">
        <v>322</v>
      </c>
      <c r="F80" s="309" t="s">
        <v>324</v>
      </c>
      <c r="G80" s="311" t="s">
        <v>53</v>
      </c>
      <c r="H80" s="165">
        <v>815</v>
      </c>
      <c r="I80" s="165">
        <v>605</v>
      </c>
      <c r="J80" s="165">
        <v>58.3</v>
      </c>
    </row>
    <row r="81" spans="1:10" ht="35.1" customHeight="1" x14ac:dyDescent="0.25">
      <c r="A81" s="309" t="s">
        <v>443</v>
      </c>
      <c r="B81" s="309" t="s">
        <v>139</v>
      </c>
      <c r="C81" s="310">
        <v>0.4</v>
      </c>
      <c r="D81" s="309" t="s">
        <v>327</v>
      </c>
      <c r="E81" s="309" t="s">
        <v>322</v>
      </c>
      <c r="F81" s="309" t="s">
        <v>324</v>
      </c>
      <c r="G81" s="311" t="s">
        <v>58</v>
      </c>
      <c r="H81" s="165">
        <v>838</v>
      </c>
      <c r="I81" s="165">
        <v>825</v>
      </c>
      <c r="J81" s="165">
        <v>32.5</v>
      </c>
    </row>
    <row r="82" spans="1:10" ht="35.1" customHeight="1" x14ac:dyDescent="0.25">
      <c r="A82" s="309" t="s">
        <v>418</v>
      </c>
      <c r="B82" s="309" t="s">
        <v>419</v>
      </c>
      <c r="C82" s="310">
        <v>5.7</v>
      </c>
      <c r="D82" s="309" t="s">
        <v>327</v>
      </c>
      <c r="E82" s="309" t="s">
        <v>322</v>
      </c>
      <c r="F82" s="309" t="s">
        <v>324</v>
      </c>
      <c r="G82" s="311" t="s">
        <v>66</v>
      </c>
      <c r="H82" s="165">
        <v>890</v>
      </c>
      <c r="I82" s="165">
        <v>511</v>
      </c>
      <c r="J82" s="165">
        <v>66.5</v>
      </c>
    </row>
    <row r="83" spans="1:10" ht="35.1" customHeight="1" x14ac:dyDescent="0.25">
      <c r="A83" s="309" t="s">
        <v>470</v>
      </c>
      <c r="B83" s="309" t="s">
        <v>305</v>
      </c>
      <c r="C83" s="310">
        <v>4.0999999999999996</v>
      </c>
      <c r="D83" s="309" t="s">
        <v>328</v>
      </c>
      <c r="E83" s="309" t="s">
        <v>322</v>
      </c>
      <c r="F83" s="309" t="s">
        <v>324</v>
      </c>
      <c r="G83" s="311" t="s">
        <v>51</v>
      </c>
      <c r="H83" s="165">
        <v>960</v>
      </c>
      <c r="I83" s="165">
        <v>618</v>
      </c>
      <c r="J83" s="165">
        <v>83.4</v>
      </c>
    </row>
    <row r="84" spans="1:10" ht="35.1" customHeight="1" x14ac:dyDescent="0.25">
      <c r="A84" s="309" t="s">
        <v>490</v>
      </c>
      <c r="B84" s="309" t="s">
        <v>451</v>
      </c>
      <c r="C84" s="310">
        <v>3.7</v>
      </c>
      <c r="D84" s="309" t="s">
        <v>327</v>
      </c>
      <c r="E84" s="309" t="s">
        <v>322</v>
      </c>
      <c r="F84" s="309" t="s">
        <v>324</v>
      </c>
      <c r="G84" s="311" t="s">
        <v>6</v>
      </c>
      <c r="H84" s="165">
        <v>900</v>
      </c>
      <c r="I84" s="165">
        <v>773</v>
      </c>
      <c r="J84" s="165">
        <v>34.4</v>
      </c>
    </row>
    <row r="85" spans="1:10" ht="35.1" customHeight="1" x14ac:dyDescent="0.25">
      <c r="A85" s="309" t="s">
        <v>465</v>
      </c>
      <c r="B85" s="309" t="s">
        <v>421</v>
      </c>
      <c r="C85" s="310">
        <v>0.3</v>
      </c>
      <c r="D85" s="309" t="s">
        <v>327</v>
      </c>
      <c r="E85" s="309" t="s">
        <v>322</v>
      </c>
      <c r="F85" s="309" t="s">
        <v>324</v>
      </c>
      <c r="G85" s="311" t="s">
        <v>54</v>
      </c>
      <c r="H85" s="165">
        <v>695</v>
      </c>
      <c r="I85" s="165">
        <v>665</v>
      </c>
      <c r="J85" s="165">
        <v>100</v>
      </c>
    </row>
    <row r="86" spans="1:10" ht="35.1" customHeight="1" x14ac:dyDescent="0.25">
      <c r="A86" s="309" t="s">
        <v>458</v>
      </c>
      <c r="B86" s="309" t="s">
        <v>305</v>
      </c>
      <c r="C86" s="310">
        <v>2</v>
      </c>
      <c r="D86" s="309" t="s">
        <v>327</v>
      </c>
      <c r="E86" s="309" t="s">
        <v>322</v>
      </c>
      <c r="F86" s="309" t="s">
        <v>324</v>
      </c>
      <c r="G86" s="311" t="s">
        <v>69</v>
      </c>
      <c r="H86" s="165">
        <v>715</v>
      </c>
      <c r="I86" s="165">
        <v>517</v>
      </c>
      <c r="J86" s="165">
        <v>99</v>
      </c>
    </row>
    <row r="87" spans="1:10" ht="35.1" customHeight="1" x14ac:dyDescent="0.25">
      <c r="A87" s="309" t="s">
        <v>495</v>
      </c>
      <c r="B87" s="309" t="s">
        <v>493</v>
      </c>
      <c r="C87" s="310">
        <v>7.5</v>
      </c>
      <c r="D87" s="309" t="s">
        <v>328</v>
      </c>
      <c r="E87" s="309" t="s">
        <v>322</v>
      </c>
      <c r="F87" s="309" t="s">
        <v>324</v>
      </c>
      <c r="G87" s="311" t="s">
        <v>24</v>
      </c>
      <c r="H87" s="165">
        <v>890</v>
      </c>
      <c r="I87" s="165">
        <v>540</v>
      </c>
      <c r="J87" s="165">
        <v>46.7</v>
      </c>
    </row>
    <row r="88" spans="1:10" ht="35.1" customHeight="1" x14ac:dyDescent="0.25">
      <c r="A88" s="309" t="s">
        <v>454</v>
      </c>
      <c r="B88" s="309" t="s">
        <v>419</v>
      </c>
      <c r="C88" s="310">
        <v>2</v>
      </c>
      <c r="D88" s="309" t="s">
        <v>327</v>
      </c>
      <c r="E88" s="309" t="s">
        <v>322</v>
      </c>
      <c r="F88" s="309" t="s">
        <v>324</v>
      </c>
      <c r="G88" s="311" t="s">
        <v>568</v>
      </c>
      <c r="H88" s="165">
        <v>888</v>
      </c>
      <c r="I88" s="165">
        <v>852</v>
      </c>
      <c r="J88" s="165">
        <v>18</v>
      </c>
    </row>
    <row r="89" spans="1:10" ht="35.1" customHeight="1" x14ac:dyDescent="0.25">
      <c r="A89" s="309" t="s">
        <v>432</v>
      </c>
      <c r="B89" s="309" t="s">
        <v>425</v>
      </c>
      <c r="C89" s="310">
        <v>4.7</v>
      </c>
      <c r="D89" s="309" t="s">
        <v>327</v>
      </c>
      <c r="E89" s="309" t="s">
        <v>322</v>
      </c>
      <c r="F89" s="309" t="s">
        <v>324</v>
      </c>
      <c r="G89" s="311" t="s">
        <v>563</v>
      </c>
      <c r="H89" s="165">
        <v>1000</v>
      </c>
      <c r="I89" s="165">
        <v>885</v>
      </c>
      <c r="J89" s="165">
        <v>24.5</v>
      </c>
    </row>
    <row r="90" spans="1:10" ht="50.1" customHeight="1" x14ac:dyDescent="0.25">
      <c r="A90" s="309" t="s">
        <v>396</v>
      </c>
      <c r="B90" s="309" t="s">
        <v>188</v>
      </c>
      <c r="C90" s="310">
        <v>10.8</v>
      </c>
      <c r="D90" s="309" t="s">
        <v>327</v>
      </c>
      <c r="E90" s="309" t="s">
        <v>322</v>
      </c>
      <c r="F90" s="309" t="s">
        <v>324</v>
      </c>
      <c r="G90" s="315" t="s">
        <v>760</v>
      </c>
      <c r="H90" s="165">
        <v>877</v>
      </c>
      <c r="I90" s="165">
        <v>455</v>
      </c>
      <c r="J90" s="165">
        <v>39</v>
      </c>
    </row>
    <row r="91" spans="1:10" ht="39.950000000000003" customHeight="1" x14ac:dyDescent="0.25">
      <c r="A91" s="309" t="s">
        <v>396</v>
      </c>
      <c r="B91" s="309" t="s">
        <v>265</v>
      </c>
      <c r="C91" s="310">
        <v>22.9</v>
      </c>
      <c r="D91" s="309" t="s">
        <v>327</v>
      </c>
      <c r="E91" s="309" t="s">
        <v>322</v>
      </c>
      <c r="F91" s="309" t="s">
        <v>324</v>
      </c>
      <c r="G91" s="311" t="s">
        <v>761</v>
      </c>
      <c r="H91" s="165">
        <v>893</v>
      </c>
      <c r="I91" s="165">
        <v>530</v>
      </c>
      <c r="J91" s="165">
        <v>15.8</v>
      </c>
    </row>
    <row r="92" spans="1:10" ht="35.1" customHeight="1" x14ac:dyDescent="0.25">
      <c r="A92" s="309" t="s">
        <v>463</v>
      </c>
      <c r="B92" s="309" t="s">
        <v>134</v>
      </c>
      <c r="C92" s="310">
        <v>3.4</v>
      </c>
      <c r="D92" s="309" t="s">
        <v>327</v>
      </c>
      <c r="E92" s="309" t="s">
        <v>322</v>
      </c>
      <c r="F92" s="309" t="s">
        <v>324</v>
      </c>
      <c r="G92" s="311" t="s">
        <v>53</v>
      </c>
      <c r="H92" s="165">
        <v>881</v>
      </c>
      <c r="I92" s="165">
        <v>815</v>
      </c>
      <c r="J92" s="165">
        <v>19.399999999999999</v>
      </c>
    </row>
    <row r="93" spans="1:10" ht="35.1" customHeight="1" x14ac:dyDescent="0.25">
      <c r="A93" s="309" t="s">
        <v>1966</v>
      </c>
      <c r="B93" s="309" t="s">
        <v>278</v>
      </c>
      <c r="C93" s="310">
        <v>0.6</v>
      </c>
      <c r="D93" s="309" t="s">
        <v>327</v>
      </c>
      <c r="E93" s="309" t="s">
        <v>322</v>
      </c>
      <c r="F93" s="309" t="s">
        <v>324</v>
      </c>
      <c r="G93" s="311" t="s">
        <v>26</v>
      </c>
      <c r="H93" s="165">
        <v>500</v>
      </c>
      <c r="I93" s="165">
        <v>493</v>
      </c>
      <c r="J93" s="165">
        <v>11.7</v>
      </c>
    </row>
    <row r="94" spans="1:10" ht="35.1" customHeight="1" x14ac:dyDescent="0.25">
      <c r="A94" s="309" t="s">
        <v>413</v>
      </c>
      <c r="B94" s="309" t="s">
        <v>412</v>
      </c>
      <c r="C94" s="310">
        <v>4.3</v>
      </c>
      <c r="D94" s="309" t="s">
        <v>327</v>
      </c>
      <c r="E94" s="309" t="s">
        <v>322</v>
      </c>
      <c r="F94" s="309" t="s">
        <v>324</v>
      </c>
      <c r="G94" s="311" t="s">
        <v>40</v>
      </c>
      <c r="H94" s="165">
        <v>920</v>
      </c>
      <c r="I94" s="165">
        <v>763</v>
      </c>
      <c r="J94" s="165">
        <v>36.5</v>
      </c>
    </row>
    <row r="95" spans="1:10" ht="35.1" customHeight="1" x14ac:dyDescent="0.25">
      <c r="A95" s="309" t="s">
        <v>498</v>
      </c>
      <c r="B95" s="309" t="s">
        <v>265</v>
      </c>
      <c r="C95" s="310">
        <v>2.7</v>
      </c>
      <c r="D95" s="309" t="s">
        <v>327</v>
      </c>
      <c r="E95" s="309" t="s">
        <v>322</v>
      </c>
      <c r="F95" s="309" t="s">
        <v>324</v>
      </c>
      <c r="G95" s="311" t="s">
        <v>21</v>
      </c>
      <c r="H95" s="165">
        <v>797</v>
      </c>
      <c r="I95" s="165">
        <v>476</v>
      </c>
      <c r="J95" s="165">
        <v>119</v>
      </c>
    </row>
    <row r="96" spans="1:10" ht="35.1" customHeight="1" x14ac:dyDescent="0.25">
      <c r="A96" s="309" t="s">
        <v>447</v>
      </c>
      <c r="B96" s="309" t="s">
        <v>419</v>
      </c>
      <c r="C96" s="310">
        <v>1.7</v>
      </c>
      <c r="D96" s="309" t="s">
        <v>327</v>
      </c>
      <c r="E96" s="309" t="s">
        <v>322</v>
      </c>
      <c r="F96" s="309" t="s">
        <v>324</v>
      </c>
      <c r="G96" s="311" t="s">
        <v>566</v>
      </c>
      <c r="H96" s="165">
        <v>810</v>
      </c>
      <c r="I96" s="165">
        <v>722</v>
      </c>
      <c r="J96" s="165">
        <v>51.8</v>
      </c>
    </row>
    <row r="97" spans="1:10" ht="35.1" customHeight="1" x14ac:dyDescent="0.25">
      <c r="A97" s="313" t="s">
        <v>747</v>
      </c>
      <c r="B97" s="309" t="s">
        <v>715</v>
      </c>
      <c r="C97" s="310"/>
      <c r="D97" s="309" t="s">
        <v>327</v>
      </c>
      <c r="E97" s="309" t="s">
        <v>322</v>
      </c>
      <c r="F97" s="309" t="s">
        <v>326</v>
      </c>
      <c r="G97" s="311" t="s">
        <v>24</v>
      </c>
      <c r="H97" s="165" t="s">
        <v>352</v>
      </c>
      <c r="I97" s="165" t="s">
        <v>352</v>
      </c>
      <c r="J97" s="165" t="s">
        <v>352</v>
      </c>
    </row>
    <row r="98" spans="1:10" ht="35.1" customHeight="1" x14ac:dyDescent="0.25">
      <c r="A98" s="309" t="s">
        <v>494</v>
      </c>
      <c r="B98" s="309" t="s">
        <v>493</v>
      </c>
      <c r="C98" s="310">
        <v>6.5</v>
      </c>
      <c r="D98" s="309" t="s">
        <v>734</v>
      </c>
      <c r="E98" s="309" t="s">
        <v>322</v>
      </c>
      <c r="F98" s="309" t="s">
        <v>324</v>
      </c>
      <c r="G98" s="311" t="s">
        <v>25</v>
      </c>
      <c r="H98" s="165">
        <v>774</v>
      </c>
      <c r="I98" s="165">
        <v>526</v>
      </c>
      <c r="J98" s="165">
        <v>40</v>
      </c>
    </row>
    <row r="99" spans="1:10" ht="35.1" customHeight="1" x14ac:dyDescent="0.25">
      <c r="A99" s="309" t="s">
        <v>426</v>
      </c>
      <c r="B99" s="309" t="s">
        <v>425</v>
      </c>
      <c r="C99" s="310">
        <v>0.6</v>
      </c>
      <c r="D99" s="309" t="s">
        <v>327</v>
      </c>
      <c r="E99" s="309" t="s">
        <v>322</v>
      </c>
      <c r="F99" s="309" t="s">
        <v>324</v>
      </c>
      <c r="G99" s="311" t="s">
        <v>65</v>
      </c>
      <c r="H99" s="165">
        <v>616</v>
      </c>
      <c r="I99" s="165">
        <v>578</v>
      </c>
      <c r="J99" s="165">
        <v>63.3</v>
      </c>
    </row>
    <row r="100" spans="1:10" ht="35.1" customHeight="1" x14ac:dyDescent="0.25">
      <c r="A100" s="309" t="s">
        <v>415</v>
      </c>
      <c r="B100" s="309" t="s">
        <v>201</v>
      </c>
      <c r="C100" s="310">
        <v>4.9000000000000004</v>
      </c>
      <c r="D100" s="309" t="s">
        <v>327</v>
      </c>
      <c r="E100" s="309" t="s">
        <v>322</v>
      </c>
      <c r="F100" s="309" t="s">
        <v>324</v>
      </c>
      <c r="G100" s="311" t="s">
        <v>47</v>
      </c>
      <c r="H100" s="165">
        <v>880</v>
      </c>
      <c r="I100" s="165">
        <v>695</v>
      </c>
      <c r="J100" s="165">
        <v>37.799999999999997</v>
      </c>
    </row>
    <row r="101" spans="1:10" ht="35.1" customHeight="1" x14ac:dyDescent="0.25">
      <c r="A101" s="309" t="s">
        <v>445</v>
      </c>
      <c r="B101" s="309" t="s">
        <v>140</v>
      </c>
      <c r="C101" s="310">
        <v>1.7</v>
      </c>
      <c r="D101" s="309" t="s">
        <v>327</v>
      </c>
      <c r="E101" s="309" t="s">
        <v>322</v>
      </c>
      <c r="F101" s="309" t="s">
        <v>324</v>
      </c>
      <c r="G101" s="311" t="s">
        <v>59</v>
      </c>
      <c r="H101" s="165">
        <v>858</v>
      </c>
      <c r="I101" s="165">
        <v>795</v>
      </c>
      <c r="J101" s="165">
        <v>37.1</v>
      </c>
    </row>
    <row r="102" spans="1:10" ht="35.1" customHeight="1" x14ac:dyDescent="0.25">
      <c r="A102" s="309" t="s">
        <v>394</v>
      </c>
      <c r="B102" s="309" t="s">
        <v>188</v>
      </c>
      <c r="C102" s="310">
        <v>1</v>
      </c>
      <c r="D102" s="309" t="s">
        <v>327</v>
      </c>
      <c r="E102" s="309" t="s">
        <v>322</v>
      </c>
      <c r="F102" s="309" t="s">
        <v>324</v>
      </c>
      <c r="G102" s="312" t="s">
        <v>34</v>
      </c>
      <c r="H102" s="165">
        <v>595</v>
      </c>
      <c r="I102" s="165">
        <v>454</v>
      </c>
      <c r="J102" s="165">
        <v>141</v>
      </c>
    </row>
    <row r="103" spans="1:10" ht="35.1" customHeight="1" x14ac:dyDescent="0.25">
      <c r="A103" s="309" t="s">
        <v>394</v>
      </c>
      <c r="B103" s="309" t="s">
        <v>188</v>
      </c>
      <c r="C103" s="310">
        <v>4</v>
      </c>
      <c r="D103" s="309" t="s">
        <v>327</v>
      </c>
      <c r="E103" s="309" t="s">
        <v>322</v>
      </c>
      <c r="F103" s="309" t="s">
        <v>324</v>
      </c>
      <c r="G103" s="312" t="s">
        <v>31</v>
      </c>
      <c r="H103" s="165">
        <v>726</v>
      </c>
      <c r="I103" s="165">
        <v>455</v>
      </c>
      <c r="J103" s="165">
        <v>67.7</v>
      </c>
    </row>
    <row r="104" spans="1:10" ht="50.1" customHeight="1" x14ac:dyDescent="0.25">
      <c r="A104" s="309" t="s">
        <v>762</v>
      </c>
      <c r="B104" s="309" t="s">
        <v>188</v>
      </c>
      <c r="C104" s="310">
        <v>105.5</v>
      </c>
      <c r="D104" s="309" t="s">
        <v>327</v>
      </c>
      <c r="E104" s="309" t="s">
        <v>322</v>
      </c>
      <c r="F104" s="309" t="s">
        <v>324</v>
      </c>
      <c r="G104" s="311" t="s">
        <v>763</v>
      </c>
      <c r="H104" s="165">
        <v>1137</v>
      </c>
      <c r="I104" s="165">
        <v>448</v>
      </c>
      <c r="J104" s="165">
        <v>6.5</v>
      </c>
    </row>
    <row r="105" spans="1:10" ht="35.1" customHeight="1" x14ac:dyDescent="0.25">
      <c r="A105" s="309" t="s">
        <v>471</v>
      </c>
      <c r="B105" s="309" t="s">
        <v>188</v>
      </c>
      <c r="C105" s="743" t="s">
        <v>2272</v>
      </c>
      <c r="D105" s="309" t="s">
        <v>328</v>
      </c>
      <c r="E105" s="309" t="s">
        <v>322</v>
      </c>
      <c r="F105" s="309" t="s">
        <v>324</v>
      </c>
      <c r="G105" s="311" t="s">
        <v>764</v>
      </c>
      <c r="H105" s="165" t="s">
        <v>352</v>
      </c>
      <c r="I105" s="165" t="s">
        <v>352</v>
      </c>
      <c r="J105" s="165" t="s">
        <v>352</v>
      </c>
    </row>
    <row r="106" spans="1:10" ht="39.950000000000003" customHeight="1" x14ac:dyDescent="0.25">
      <c r="A106" s="309" t="s">
        <v>130</v>
      </c>
      <c r="B106" s="309" t="s">
        <v>131</v>
      </c>
      <c r="C106" s="310">
        <v>8.6999999999999993</v>
      </c>
      <c r="D106" s="309" t="s">
        <v>327</v>
      </c>
      <c r="E106" s="309" t="s">
        <v>322</v>
      </c>
      <c r="F106" s="309" t="s">
        <v>324</v>
      </c>
      <c r="G106" s="311" t="s">
        <v>574</v>
      </c>
      <c r="H106" s="165">
        <v>820</v>
      </c>
      <c r="I106" s="165">
        <v>640</v>
      </c>
      <c r="J106" s="165">
        <v>20.7</v>
      </c>
    </row>
    <row r="107" spans="1:10" ht="39.950000000000003" customHeight="1" x14ac:dyDescent="0.25">
      <c r="A107" s="309" t="s">
        <v>434</v>
      </c>
      <c r="B107" s="309" t="s">
        <v>419</v>
      </c>
      <c r="C107" s="310">
        <v>2.4</v>
      </c>
      <c r="D107" s="309" t="s">
        <v>327</v>
      </c>
      <c r="E107" s="309" t="s">
        <v>323</v>
      </c>
      <c r="F107" s="309" t="s">
        <v>324</v>
      </c>
      <c r="G107" s="311" t="s">
        <v>765</v>
      </c>
      <c r="H107" s="165">
        <v>750</v>
      </c>
      <c r="I107" s="165">
        <v>573</v>
      </c>
      <c r="J107" s="165">
        <v>73.8</v>
      </c>
    </row>
    <row r="108" spans="1:10" ht="35.1" customHeight="1" x14ac:dyDescent="0.25">
      <c r="A108" s="309" t="s">
        <v>401</v>
      </c>
      <c r="B108" s="309" t="s">
        <v>188</v>
      </c>
      <c r="C108" s="310">
        <v>5.4</v>
      </c>
      <c r="D108" s="309" t="s">
        <v>327</v>
      </c>
      <c r="E108" s="309" t="s">
        <v>322</v>
      </c>
      <c r="F108" s="309" t="s">
        <v>324</v>
      </c>
      <c r="G108" s="312" t="s">
        <v>30</v>
      </c>
      <c r="H108" s="165">
        <v>737</v>
      </c>
      <c r="I108" s="165">
        <v>455</v>
      </c>
      <c r="J108" s="165">
        <v>52.2</v>
      </c>
    </row>
    <row r="109" spans="1:10" ht="35.1" customHeight="1" x14ac:dyDescent="0.25">
      <c r="A109" s="309" t="s">
        <v>414</v>
      </c>
      <c r="B109" s="309" t="s">
        <v>127</v>
      </c>
      <c r="C109" s="310">
        <v>3.2</v>
      </c>
      <c r="D109" s="309" t="s">
        <v>327</v>
      </c>
      <c r="E109" s="309" t="s">
        <v>322</v>
      </c>
      <c r="F109" s="309" t="s">
        <v>324</v>
      </c>
      <c r="G109" s="311" t="s">
        <v>46</v>
      </c>
      <c r="H109" s="165">
        <v>885</v>
      </c>
      <c r="I109" s="165">
        <v>805</v>
      </c>
      <c r="J109" s="165">
        <v>25</v>
      </c>
    </row>
    <row r="110" spans="1:10" ht="35.1" customHeight="1" x14ac:dyDescent="0.25">
      <c r="A110" s="309" t="s">
        <v>457</v>
      </c>
      <c r="B110" s="309" t="s">
        <v>305</v>
      </c>
      <c r="C110" s="310">
        <v>4.8</v>
      </c>
      <c r="D110" s="309" t="s">
        <v>327</v>
      </c>
      <c r="E110" s="309" t="s">
        <v>322</v>
      </c>
      <c r="F110" s="309" t="s">
        <v>324</v>
      </c>
      <c r="G110" s="311" t="s">
        <v>72</v>
      </c>
      <c r="H110" s="165">
        <v>800</v>
      </c>
      <c r="I110" s="165">
        <v>453</v>
      </c>
      <c r="J110" s="165">
        <v>72.3</v>
      </c>
    </row>
    <row r="111" spans="1:10" ht="39.950000000000003" customHeight="1" x14ac:dyDescent="0.25">
      <c r="A111" s="309" t="s">
        <v>2070</v>
      </c>
      <c r="B111" s="309" t="s">
        <v>188</v>
      </c>
      <c r="C111" s="310" t="s">
        <v>2091</v>
      </c>
      <c r="D111" s="309" t="s">
        <v>327</v>
      </c>
      <c r="E111" s="309" t="s">
        <v>322</v>
      </c>
      <c r="F111" s="309" t="s">
        <v>324</v>
      </c>
      <c r="G111" s="311" t="s">
        <v>587</v>
      </c>
      <c r="H111" s="165">
        <v>780</v>
      </c>
      <c r="I111" s="165">
        <v>444</v>
      </c>
      <c r="J111" s="165">
        <v>11.9</v>
      </c>
    </row>
    <row r="112" spans="1:10" ht="50.1" customHeight="1" x14ac:dyDescent="0.25">
      <c r="A112" s="309" t="s">
        <v>507</v>
      </c>
      <c r="B112" s="309" t="s">
        <v>188</v>
      </c>
      <c r="C112" s="310" t="s">
        <v>2092</v>
      </c>
      <c r="D112" s="309" t="s">
        <v>327</v>
      </c>
      <c r="E112" s="309" t="s">
        <v>322</v>
      </c>
      <c r="F112" s="309" t="s">
        <v>324</v>
      </c>
      <c r="G112" s="311" t="s">
        <v>586</v>
      </c>
      <c r="H112" s="165" t="s">
        <v>2096</v>
      </c>
      <c r="I112" s="165" t="s">
        <v>2097</v>
      </c>
      <c r="J112" s="165">
        <v>7.3</v>
      </c>
    </row>
    <row r="113" spans="1:10" ht="35.1" customHeight="1" x14ac:dyDescent="0.25">
      <c r="A113" s="309" t="s">
        <v>503</v>
      </c>
      <c r="B113" s="309" t="s">
        <v>188</v>
      </c>
      <c r="C113" s="310" t="s">
        <v>2093</v>
      </c>
      <c r="D113" s="309" t="s">
        <v>728</v>
      </c>
      <c r="E113" s="309" t="s">
        <v>322</v>
      </c>
      <c r="F113" s="309" t="s">
        <v>324</v>
      </c>
      <c r="G113" s="311" t="s">
        <v>77</v>
      </c>
      <c r="H113" s="165" t="s">
        <v>2097</v>
      </c>
      <c r="I113" s="165" t="s">
        <v>2098</v>
      </c>
      <c r="J113" s="165" t="s">
        <v>2099</v>
      </c>
    </row>
    <row r="114" spans="1:10" ht="35.1" customHeight="1" x14ac:dyDescent="0.25">
      <c r="A114" s="309" t="s">
        <v>410</v>
      </c>
      <c r="B114" s="309" t="s">
        <v>305</v>
      </c>
      <c r="C114" s="310">
        <v>5.8</v>
      </c>
      <c r="D114" s="309" t="s">
        <v>327</v>
      </c>
      <c r="E114" s="309" t="s">
        <v>322</v>
      </c>
      <c r="F114" s="309" t="s">
        <v>324</v>
      </c>
      <c r="G114" s="311" t="s">
        <v>42</v>
      </c>
      <c r="H114" s="165">
        <v>951</v>
      </c>
      <c r="I114" s="165">
        <v>715</v>
      </c>
      <c r="J114" s="165">
        <v>40.700000000000003</v>
      </c>
    </row>
    <row r="115" spans="1:10" ht="35.1" customHeight="1" x14ac:dyDescent="0.25">
      <c r="A115" s="309" t="s">
        <v>480</v>
      </c>
      <c r="B115" s="309" t="s">
        <v>92</v>
      </c>
      <c r="C115" s="310">
        <v>5</v>
      </c>
      <c r="D115" s="309" t="s">
        <v>327</v>
      </c>
      <c r="E115" s="309" t="s">
        <v>322</v>
      </c>
      <c r="F115" s="309" t="s">
        <v>324</v>
      </c>
      <c r="G115" s="311" t="s">
        <v>10</v>
      </c>
      <c r="H115" s="165">
        <v>790</v>
      </c>
      <c r="I115" s="165">
        <v>650</v>
      </c>
      <c r="J115" s="165">
        <v>28</v>
      </c>
    </row>
    <row r="116" spans="1:10" ht="39.950000000000003" customHeight="1" x14ac:dyDescent="0.25">
      <c r="A116" s="309" t="s">
        <v>429</v>
      </c>
      <c r="B116" s="309" t="s">
        <v>425</v>
      </c>
      <c r="C116" s="310">
        <v>10</v>
      </c>
      <c r="D116" s="309" t="s">
        <v>327</v>
      </c>
      <c r="E116" s="309" t="s">
        <v>322</v>
      </c>
      <c r="F116" s="309" t="s">
        <v>324</v>
      </c>
      <c r="G116" s="311" t="s">
        <v>561</v>
      </c>
      <c r="H116" s="165">
        <v>984</v>
      </c>
      <c r="I116" s="165">
        <v>837</v>
      </c>
      <c r="J116" s="165">
        <v>14.7</v>
      </c>
    </row>
    <row r="117" spans="1:10" ht="50.1" customHeight="1" x14ac:dyDescent="0.25">
      <c r="A117" s="309" t="s">
        <v>133</v>
      </c>
      <c r="B117" s="309" t="s">
        <v>305</v>
      </c>
      <c r="C117" s="310">
        <v>8.9</v>
      </c>
      <c r="D117" s="309" t="s">
        <v>327</v>
      </c>
      <c r="E117" s="309" t="s">
        <v>322</v>
      </c>
      <c r="F117" s="309" t="s">
        <v>324</v>
      </c>
      <c r="G117" s="311" t="s">
        <v>572</v>
      </c>
      <c r="H117" s="165">
        <v>885</v>
      </c>
      <c r="I117" s="165">
        <v>601</v>
      </c>
      <c r="J117" s="165">
        <v>31.9</v>
      </c>
    </row>
    <row r="118" spans="1:10" ht="35.1" customHeight="1" x14ac:dyDescent="0.25">
      <c r="A118" s="309" t="s">
        <v>133</v>
      </c>
      <c r="B118" s="309" t="s">
        <v>188</v>
      </c>
      <c r="C118" s="310">
        <v>8.4</v>
      </c>
      <c r="D118" s="309" t="s">
        <v>327</v>
      </c>
      <c r="E118" s="309" t="s">
        <v>322</v>
      </c>
      <c r="F118" s="309" t="s">
        <v>324</v>
      </c>
      <c r="G118" s="311" t="s">
        <v>80</v>
      </c>
      <c r="H118" s="165">
        <v>878</v>
      </c>
      <c r="I118" s="165">
        <v>440</v>
      </c>
      <c r="J118" s="165">
        <v>52.2</v>
      </c>
    </row>
    <row r="119" spans="1:10" ht="35.1" customHeight="1" x14ac:dyDescent="0.25">
      <c r="A119" s="309" t="s">
        <v>409</v>
      </c>
      <c r="B119" s="309" t="s">
        <v>305</v>
      </c>
      <c r="C119" s="310">
        <v>4</v>
      </c>
      <c r="D119" s="314" t="s">
        <v>328</v>
      </c>
      <c r="E119" s="314" t="s">
        <v>322</v>
      </c>
      <c r="F119" s="165" t="s">
        <v>324</v>
      </c>
      <c r="G119" s="311" t="s">
        <v>42</v>
      </c>
      <c r="H119" s="165">
        <v>955</v>
      </c>
      <c r="I119" s="165">
        <v>705</v>
      </c>
      <c r="J119" s="165">
        <v>62.5</v>
      </c>
    </row>
    <row r="120" spans="1:10" ht="35.1" customHeight="1" x14ac:dyDescent="0.25">
      <c r="A120" s="309" t="s">
        <v>390</v>
      </c>
      <c r="B120" s="309" t="s">
        <v>117</v>
      </c>
      <c r="C120" s="310">
        <v>4.5</v>
      </c>
      <c r="D120" s="309" t="s">
        <v>327</v>
      </c>
      <c r="E120" s="309" t="s">
        <v>322</v>
      </c>
      <c r="F120" s="309" t="s">
        <v>324</v>
      </c>
      <c r="G120" s="311" t="s">
        <v>37</v>
      </c>
      <c r="H120" s="165">
        <v>871</v>
      </c>
      <c r="I120" s="165">
        <v>462</v>
      </c>
      <c r="J120" s="165">
        <v>90.8</v>
      </c>
    </row>
    <row r="121" spans="1:10" ht="35.1" customHeight="1" x14ac:dyDescent="0.25">
      <c r="A121" s="309" t="s">
        <v>390</v>
      </c>
      <c r="B121" s="309" t="s">
        <v>485</v>
      </c>
      <c r="C121" s="310">
        <v>3.6</v>
      </c>
      <c r="D121" s="309" t="s">
        <v>327</v>
      </c>
      <c r="E121" s="309" t="s">
        <v>322</v>
      </c>
      <c r="F121" s="309" t="s">
        <v>324</v>
      </c>
      <c r="G121" s="311" t="s">
        <v>579</v>
      </c>
      <c r="H121" s="165">
        <v>770</v>
      </c>
      <c r="I121" s="165">
        <v>644</v>
      </c>
      <c r="J121" s="165">
        <v>35</v>
      </c>
    </row>
    <row r="122" spans="1:10" ht="35.1" customHeight="1" x14ac:dyDescent="0.25">
      <c r="A122" s="309" t="s">
        <v>459</v>
      </c>
      <c r="B122" s="309" t="s">
        <v>148</v>
      </c>
      <c r="C122" s="310">
        <v>6.2</v>
      </c>
      <c r="D122" s="309" t="s">
        <v>327</v>
      </c>
      <c r="E122" s="309" t="s">
        <v>322</v>
      </c>
      <c r="F122" s="309" t="s">
        <v>324</v>
      </c>
      <c r="G122" s="311" t="s">
        <v>67</v>
      </c>
      <c r="H122" s="165">
        <v>835</v>
      </c>
      <c r="I122" s="165">
        <v>555</v>
      </c>
      <c r="J122" s="165">
        <v>45.2</v>
      </c>
    </row>
    <row r="123" spans="1:10" ht="35.1" customHeight="1" x14ac:dyDescent="0.25">
      <c r="A123" s="309" t="s">
        <v>459</v>
      </c>
      <c r="B123" s="309" t="s">
        <v>93</v>
      </c>
      <c r="C123" s="310">
        <v>5.6</v>
      </c>
      <c r="D123" s="309" t="s">
        <v>728</v>
      </c>
      <c r="E123" s="309" t="s">
        <v>322</v>
      </c>
      <c r="F123" s="309" t="s">
        <v>324</v>
      </c>
      <c r="G123" s="311" t="s">
        <v>576</v>
      </c>
      <c r="H123" s="165">
        <v>810</v>
      </c>
      <c r="I123" s="165">
        <v>643</v>
      </c>
      <c r="J123" s="165">
        <v>29.8</v>
      </c>
    </row>
    <row r="124" spans="1:10" ht="35.1" customHeight="1" x14ac:dyDescent="0.25">
      <c r="A124" s="309" t="s">
        <v>398</v>
      </c>
      <c r="B124" s="309" t="s">
        <v>396</v>
      </c>
      <c r="C124" s="310">
        <v>4</v>
      </c>
      <c r="D124" s="309" t="s">
        <v>327</v>
      </c>
      <c r="E124" s="309" t="s">
        <v>322</v>
      </c>
      <c r="F124" s="309" t="s">
        <v>324</v>
      </c>
      <c r="G124" s="311" t="s">
        <v>33</v>
      </c>
      <c r="H124" s="165">
        <v>776</v>
      </c>
      <c r="I124" s="165">
        <v>546</v>
      </c>
      <c r="J124" s="165">
        <v>57.5</v>
      </c>
    </row>
    <row r="125" spans="1:10" ht="39.950000000000003" customHeight="1" x14ac:dyDescent="0.25">
      <c r="A125" s="309" t="s">
        <v>134</v>
      </c>
      <c r="B125" s="309" t="s">
        <v>305</v>
      </c>
      <c r="C125" s="310">
        <v>12</v>
      </c>
      <c r="D125" s="309" t="s">
        <v>327</v>
      </c>
      <c r="E125" s="309" t="s">
        <v>322</v>
      </c>
      <c r="F125" s="309" t="s">
        <v>324</v>
      </c>
      <c r="G125" s="311" t="s">
        <v>570</v>
      </c>
      <c r="H125" s="165">
        <v>849</v>
      </c>
      <c r="I125" s="165">
        <v>561</v>
      </c>
      <c r="J125" s="165">
        <v>24</v>
      </c>
    </row>
    <row r="126" spans="1:10" ht="55.5" customHeight="1" x14ac:dyDescent="0.25">
      <c r="A126" s="744" t="s">
        <v>1848</v>
      </c>
      <c r="B126" s="309" t="s">
        <v>1845</v>
      </c>
      <c r="C126" s="310" t="s">
        <v>1849</v>
      </c>
      <c r="D126" s="309" t="s">
        <v>1846</v>
      </c>
      <c r="E126" s="309" t="s">
        <v>1847</v>
      </c>
      <c r="F126" s="693" t="s">
        <v>2085</v>
      </c>
      <c r="G126" s="575" t="s">
        <v>2086</v>
      </c>
      <c r="H126" s="165">
        <v>730</v>
      </c>
      <c r="I126" s="165">
        <v>290</v>
      </c>
      <c r="J126" s="165">
        <v>429</v>
      </c>
    </row>
    <row r="127" spans="1:10" ht="35.1" customHeight="1" x14ac:dyDescent="0.25">
      <c r="A127" s="309" t="s">
        <v>2071</v>
      </c>
      <c r="B127" s="309" t="s">
        <v>305</v>
      </c>
      <c r="C127" s="310">
        <v>2.8</v>
      </c>
      <c r="D127" s="309" t="s">
        <v>327</v>
      </c>
      <c r="E127" s="309" t="s">
        <v>322</v>
      </c>
      <c r="F127" s="309" t="s">
        <v>324</v>
      </c>
      <c r="G127" s="311" t="s">
        <v>48</v>
      </c>
      <c r="H127" s="165">
        <v>980</v>
      </c>
      <c r="I127" s="165">
        <v>672</v>
      </c>
      <c r="J127" s="165">
        <v>110</v>
      </c>
    </row>
    <row r="128" spans="1:10" ht="35.1" customHeight="1" x14ac:dyDescent="0.25">
      <c r="A128" s="309" t="s">
        <v>500</v>
      </c>
      <c r="B128" s="309" t="s">
        <v>265</v>
      </c>
      <c r="C128" s="310">
        <v>2.2999999999999998</v>
      </c>
      <c r="D128" s="309" t="s">
        <v>327</v>
      </c>
      <c r="E128" s="309" t="s">
        <v>322</v>
      </c>
      <c r="F128" s="309" t="s">
        <v>324</v>
      </c>
      <c r="G128" s="311" t="s">
        <v>19</v>
      </c>
      <c r="H128" s="165">
        <v>740</v>
      </c>
      <c r="I128" s="165">
        <v>510</v>
      </c>
      <c r="J128" s="165">
        <v>100</v>
      </c>
    </row>
    <row r="129" spans="1:10" ht="39.950000000000003" customHeight="1" x14ac:dyDescent="0.25">
      <c r="A129" s="309" t="s">
        <v>100</v>
      </c>
      <c r="B129" s="309" t="s">
        <v>265</v>
      </c>
      <c r="C129" s="310">
        <v>6.4</v>
      </c>
      <c r="D129" s="309" t="s">
        <v>327</v>
      </c>
      <c r="E129" s="309" t="s">
        <v>322</v>
      </c>
      <c r="F129" s="309" t="s">
        <v>324</v>
      </c>
      <c r="G129" s="311" t="s">
        <v>766</v>
      </c>
      <c r="H129" s="165">
        <v>630</v>
      </c>
      <c r="I129" s="165">
        <v>501</v>
      </c>
      <c r="J129" s="165">
        <v>20.100000000000001</v>
      </c>
    </row>
    <row r="130" spans="1:10" ht="35.1" customHeight="1" x14ac:dyDescent="0.25">
      <c r="A130" s="309" t="s">
        <v>408</v>
      </c>
      <c r="B130" s="309" t="s">
        <v>109</v>
      </c>
      <c r="C130" s="310">
        <v>2.2999999999999998</v>
      </c>
      <c r="D130" s="309" t="s">
        <v>327</v>
      </c>
      <c r="E130" s="309" t="s">
        <v>322</v>
      </c>
      <c r="F130" s="309" t="s">
        <v>324</v>
      </c>
      <c r="G130" s="311" t="s">
        <v>28</v>
      </c>
      <c r="H130" s="165">
        <v>910</v>
      </c>
      <c r="I130" s="165">
        <v>770</v>
      </c>
      <c r="J130" s="165">
        <v>60.8</v>
      </c>
    </row>
    <row r="131" spans="1:10" ht="35.1" customHeight="1" x14ac:dyDescent="0.25">
      <c r="A131" s="309" t="s">
        <v>428</v>
      </c>
      <c r="B131" s="309" t="s">
        <v>144</v>
      </c>
      <c r="C131" s="310">
        <v>1.6</v>
      </c>
      <c r="D131" s="309" t="s">
        <v>327</v>
      </c>
      <c r="E131" s="309" t="s">
        <v>322</v>
      </c>
      <c r="F131" s="309" t="s">
        <v>324</v>
      </c>
      <c r="G131" s="311" t="s">
        <v>63</v>
      </c>
      <c r="H131" s="165">
        <v>839</v>
      </c>
      <c r="I131" s="165">
        <v>760</v>
      </c>
      <c r="J131" s="165">
        <v>50</v>
      </c>
    </row>
    <row r="132" spans="1:10" ht="35.1" customHeight="1" x14ac:dyDescent="0.25">
      <c r="A132" s="309" t="s">
        <v>290</v>
      </c>
      <c r="B132" s="309" t="s">
        <v>403</v>
      </c>
      <c r="C132" s="310">
        <v>0.3</v>
      </c>
      <c r="D132" s="309" t="s">
        <v>327</v>
      </c>
      <c r="E132" s="309" t="s">
        <v>322</v>
      </c>
      <c r="F132" s="309" t="s">
        <v>324</v>
      </c>
      <c r="G132" s="312" t="s">
        <v>30</v>
      </c>
      <c r="H132" s="165">
        <v>520</v>
      </c>
      <c r="I132" s="165">
        <v>463</v>
      </c>
      <c r="J132" s="165">
        <v>190</v>
      </c>
    </row>
    <row r="133" spans="1:10" ht="35.1" customHeight="1" x14ac:dyDescent="0.25">
      <c r="A133" s="309" t="s">
        <v>497</v>
      </c>
      <c r="B133" s="309" t="s">
        <v>493</v>
      </c>
      <c r="C133" s="310">
        <v>4.0999999999999996</v>
      </c>
      <c r="D133" s="309" t="s">
        <v>327</v>
      </c>
      <c r="E133" s="309" t="s">
        <v>322</v>
      </c>
      <c r="F133" s="309" t="s">
        <v>324</v>
      </c>
      <c r="G133" s="311" t="s">
        <v>583</v>
      </c>
      <c r="H133" s="165">
        <v>965</v>
      </c>
      <c r="I133" s="165">
        <v>747</v>
      </c>
      <c r="J133" s="165">
        <v>53.2</v>
      </c>
    </row>
    <row r="134" spans="1:10" ht="35.1" customHeight="1" x14ac:dyDescent="0.25">
      <c r="A134" s="309" t="s">
        <v>98</v>
      </c>
      <c r="B134" s="309" t="s">
        <v>419</v>
      </c>
      <c r="C134" s="310">
        <v>3.4</v>
      </c>
      <c r="D134" s="309" t="s">
        <v>327</v>
      </c>
      <c r="E134" s="309" t="s">
        <v>322</v>
      </c>
      <c r="F134" s="309" t="s">
        <v>324</v>
      </c>
      <c r="G134" s="311" t="s">
        <v>56</v>
      </c>
      <c r="H134" s="165">
        <v>903</v>
      </c>
      <c r="I134" s="165">
        <v>843</v>
      </c>
      <c r="J134" s="165">
        <v>17.600000000000001</v>
      </c>
    </row>
    <row r="135" spans="1:10" ht="39.950000000000003" customHeight="1" x14ac:dyDescent="0.25">
      <c r="A135" s="309" t="s">
        <v>98</v>
      </c>
      <c r="B135" s="309" t="s">
        <v>265</v>
      </c>
      <c r="C135" s="310">
        <v>5.9</v>
      </c>
      <c r="D135" s="309" t="s">
        <v>327</v>
      </c>
      <c r="E135" s="309" t="s">
        <v>322</v>
      </c>
      <c r="F135" s="309" t="s">
        <v>324</v>
      </c>
      <c r="G135" s="311" t="s">
        <v>767</v>
      </c>
      <c r="H135" s="165">
        <v>735</v>
      </c>
      <c r="I135" s="165">
        <v>543</v>
      </c>
      <c r="J135" s="165">
        <v>32.5</v>
      </c>
    </row>
    <row r="136" spans="1:10" ht="35.1" customHeight="1" x14ac:dyDescent="0.25">
      <c r="A136" s="309" t="s">
        <v>460</v>
      </c>
      <c r="B136" s="309" t="s">
        <v>305</v>
      </c>
      <c r="C136" s="310">
        <v>5.5</v>
      </c>
      <c r="D136" s="309" t="s">
        <v>327</v>
      </c>
      <c r="E136" s="309" t="s">
        <v>322</v>
      </c>
      <c r="F136" s="309" t="s">
        <v>324</v>
      </c>
      <c r="G136" s="311" t="s">
        <v>68</v>
      </c>
      <c r="H136" s="165">
        <v>891</v>
      </c>
      <c r="I136" s="165">
        <v>550</v>
      </c>
      <c r="J136" s="165">
        <v>62</v>
      </c>
    </row>
    <row r="137" spans="1:10" ht="35.1" customHeight="1" x14ac:dyDescent="0.25">
      <c r="A137" s="309" t="s">
        <v>391</v>
      </c>
      <c r="B137" s="309" t="s">
        <v>188</v>
      </c>
      <c r="C137" s="310">
        <v>1.5</v>
      </c>
      <c r="D137" s="309" t="s">
        <v>327</v>
      </c>
      <c r="E137" s="309" t="s">
        <v>322</v>
      </c>
      <c r="F137" s="309" t="s">
        <v>324</v>
      </c>
      <c r="G137" s="311" t="s">
        <v>37</v>
      </c>
      <c r="H137" s="165">
        <v>583</v>
      </c>
      <c r="I137" s="165">
        <v>452</v>
      </c>
      <c r="J137" s="165">
        <v>87.3</v>
      </c>
    </row>
    <row r="138" spans="1:10" ht="39.950000000000003" customHeight="1" x14ac:dyDescent="0.25">
      <c r="A138" s="309" t="s">
        <v>139</v>
      </c>
      <c r="B138" s="309" t="s">
        <v>140</v>
      </c>
      <c r="C138" s="310">
        <v>8.1</v>
      </c>
      <c r="D138" s="309" t="s">
        <v>327</v>
      </c>
      <c r="E138" s="309" t="s">
        <v>322</v>
      </c>
      <c r="F138" s="309" t="s">
        <v>324</v>
      </c>
      <c r="G138" s="311" t="s">
        <v>565</v>
      </c>
      <c r="H138" s="165">
        <v>877</v>
      </c>
      <c r="I138" s="165">
        <v>696</v>
      </c>
      <c r="J138" s="165">
        <v>22.3</v>
      </c>
    </row>
    <row r="139" spans="1:10" ht="35.1" customHeight="1" x14ac:dyDescent="0.25">
      <c r="A139" s="309" t="s">
        <v>474</v>
      </c>
      <c r="B139" s="309" t="s">
        <v>305</v>
      </c>
      <c r="C139" s="310">
        <v>1.5</v>
      </c>
      <c r="D139" s="309" t="s">
        <v>327</v>
      </c>
      <c r="E139" s="309" t="s">
        <v>322</v>
      </c>
      <c r="F139" s="309" t="s">
        <v>324</v>
      </c>
      <c r="G139" s="311" t="s">
        <v>48</v>
      </c>
      <c r="H139" s="165">
        <v>982</v>
      </c>
      <c r="I139" s="165">
        <v>657</v>
      </c>
      <c r="J139" s="165">
        <v>217</v>
      </c>
    </row>
    <row r="140" spans="1:10" ht="35.1" customHeight="1" x14ac:dyDescent="0.25">
      <c r="A140" s="309" t="s">
        <v>502</v>
      </c>
      <c r="B140" s="309" t="s">
        <v>188</v>
      </c>
      <c r="C140" s="310">
        <v>4.7</v>
      </c>
      <c r="D140" s="314" t="s">
        <v>332</v>
      </c>
      <c r="E140" s="314" t="s">
        <v>322</v>
      </c>
      <c r="F140" s="165" t="s">
        <v>326</v>
      </c>
      <c r="G140" s="315" t="s">
        <v>79</v>
      </c>
      <c r="H140" s="165">
        <v>916</v>
      </c>
      <c r="I140" s="165">
        <v>441</v>
      </c>
      <c r="J140" s="165">
        <v>100</v>
      </c>
    </row>
    <row r="141" spans="1:10" ht="35.1" customHeight="1" x14ac:dyDescent="0.25">
      <c r="A141" s="309" t="s">
        <v>400</v>
      </c>
      <c r="B141" s="309" t="s">
        <v>188</v>
      </c>
      <c r="C141" s="310">
        <v>1.9</v>
      </c>
      <c r="D141" s="309" t="s">
        <v>327</v>
      </c>
      <c r="E141" s="309" t="s">
        <v>322</v>
      </c>
      <c r="F141" s="309" t="s">
        <v>324</v>
      </c>
      <c r="G141" s="312" t="s">
        <v>31</v>
      </c>
      <c r="H141" s="165">
        <v>640</v>
      </c>
      <c r="I141" s="165">
        <v>455</v>
      </c>
      <c r="J141" s="165">
        <v>97.3</v>
      </c>
    </row>
    <row r="142" spans="1:10" ht="35.1" customHeight="1" x14ac:dyDescent="0.25">
      <c r="A142" s="313" t="s">
        <v>748</v>
      </c>
      <c r="B142" s="309" t="s">
        <v>396</v>
      </c>
      <c r="C142" s="310"/>
      <c r="D142" s="309" t="s">
        <v>327</v>
      </c>
      <c r="E142" s="309" t="s">
        <v>322</v>
      </c>
      <c r="F142" s="309" t="s">
        <v>324</v>
      </c>
      <c r="G142" s="315" t="s">
        <v>15</v>
      </c>
      <c r="H142" s="165" t="s">
        <v>352</v>
      </c>
      <c r="I142" s="165" t="s">
        <v>352</v>
      </c>
      <c r="J142" s="165" t="s">
        <v>352</v>
      </c>
    </row>
    <row r="143" spans="1:10" ht="35.1" customHeight="1" x14ac:dyDescent="0.25">
      <c r="A143" s="309" t="s">
        <v>427</v>
      </c>
      <c r="B143" s="309" t="s">
        <v>144</v>
      </c>
      <c r="C143" s="310">
        <v>2.5</v>
      </c>
      <c r="D143" s="309" t="s">
        <v>327</v>
      </c>
      <c r="E143" s="309" t="s">
        <v>322</v>
      </c>
      <c r="F143" s="309" t="s">
        <v>324</v>
      </c>
      <c r="G143" s="311" t="s">
        <v>63</v>
      </c>
      <c r="H143" s="165">
        <v>860</v>
      </c>
      <c r="I143" s="165">
        <v>690</v>
      </c>
      <c r="J143" s="165">
        <v>68</v>
      </c>
    </row>
    <row r="144" spans="1:10" ht="35.1" customHeight="1" x14ac:dyDescent="0.25">
      <c r="A144" s="309" t="s">
        <v>506</v>
      </c>
      <c r="B144" s="309" t="s">
        <v>505</v>
      </c>
      <c r="C144" s="310">
        <v>4.9000000000000004</v>
      </c>
      <c r="D144" s="309" t="s">
        <v>332</v>
      </c>
      <c r="E144" s="309" t="s">
        <v>322</v>
      </c>
      <c r="F144" s="309" t="s">
        <v>326</v>
      </c>
      <c r="G144" s="311" t="s">
        <v>76</v>
      </c>
      <c r="H144" s="165">
        <v>740</v>
      </c>
      <c r="I144" s="165">
        <v>490</v>
      </c>
      <c r="J144" s="165">
        <v>51.1</v>
      </c>
    </row>
    <row r="145" spans="1:10" ht="35.1" customHeight="1" x14ac:dyDescent="0.25">
      <c r="A145" s="309" t="s">
        <v>404</v>
      </c>
      <c r="B145" s="309" t="s">
        <v>188</v>
      </c>
      <c r="C145" s="310">
        <v>0.5</v>
      </c>
      <c r="D145" s="309" t="s">
        <v>327</v>
      </c>
      <c r="E145" s="309" t="s">
        <v>322</v>
      </c>
      <c r="F145" s="309" t="s">
        <v>324</v>
      </c>
      <c r="G145" s="312" t="s">
        <v>30</v>
      </c>
      <c r="H145" s="165">
        <v>570</v>
      </c>
      <c r="I145" s="165">
        <v>460</v>
      </c>
      <c r="J145" s="165">
        <v>220</v>
      </c>
    </row>
    <row r="146" spans="1:10" ht="35.1" customHeight="1" x14ac:dyDescent="0.25">
      <c r="A146" s="309" t="s">
        <v>476</v>
      </c>
      <c r="B146" s="309" t="s">
        <v>396</v>
      </c>
      <c r="C146" s="310">
        <v>2.5</v>
      </c>
      <c r="D146" s="309" t="s">
        <v>327</v>
      </c>
      <c r="E146" s="309" t="s">
        <v>322</v>
      </c>
      <c r="F146" s="309" t="s">
        <v>324</v>
      </c>
      <c r="G146" s="311">
        <v>50800020803</v>
      </c>
      <c r="H146" s="165">
        <v>810</v>
      </c>
      <c r="I146" s="165">
        <v>650</v>
      </c>
      <c r="J146" s="165">
        <v>64</v>
      </c>
    </row>
    <row r="147" spans="1:10" ht="35.1" customHeight="1" x14ac:dyDescent="0.25">
      <c r="A147" s="309" t="s">
        <v>421</v>
      </c>
      <c r="B147" s="309" t="s">
        <v>419</v>
      </c>
      <c r="C147" s="310">
        <v>3</v>
      </c>
      <c r="D147" s="309" t="s">
        <v>327</v>
      </c>
      <c r="E147" s="309" t="s">
        <v>322</v>
      </c>
      <c r="F147" s="309" t="s">
        <v>324</v>
      </c>
      <c r="G147" s="311" t="s">
        <v>66</v>
      </c>
      <c r="H147" s="165">
        <v>840</v>
      </c>
      <c r="I147" s="165">
        <v>515</v>
      </c>
      <c r="J147" s="165">
        <v>108</v>
      </c>
    </row>
    <row r="148" spans="1:10" ht="35.1" customHeight="1" x14ac:dyDescent="0.25">
      <c r="A148" s="309" t="s">
        <v>421</v>
      </c>
      <c r="B148" s="309" t="s">
        <v>305</v>
      </c>
      <c r="C148" s="310">
        <v>1.7</v>
      </c>
      <c r="D148" s="309" t="s">
        <v>327</v>
      </c>
      <c r="E148" s="309" t="s">
        <v>322</v>
      </c>
      <c r="F148" s="309" t="s">
        <v>324</v>
      </c>
      <c r="G148" s="311" t="s">
        <v>54</v>
      </c>
      <c r="H148" s="165">
        <v>716</v>
      </c>
      <c r="I148" s="165">
        <v>570</v>
      </c>
      <c r="J148" s="165">
        <v>85.9</v>
      </c>
    </row>
    <row r="149" spans="1:10" ht="35.1" customHeight="1" x14ac:dyDescent="0.25">
      <c r="A149" s="309" t="s">
        <v>492</v>
      </c>
      <c r="B149" s="309" t="s">
        <v>278</v>
      </c>
      <c r="C149" s="310">
        <v>3.1</v>
      </c>
      <c r="D149" s="309" t="s">
        <v>327</v>
      </c>
      <c r="E149" s="309" t="s">
        <v>322</v>
      </c>
      <c r="F149" s="309" t="s">
        <v>324</v>
      </c>
      <c r="G149" s="311" t="s">
        <v>26</v>
      </c>
      <c r="H149" s="165">
        <v>640</v>
      </c>
      <c r="I149" s="165">
        <v>471</v>
      </c>
      <c r="J149" s="165">
        <v>54.5</v>
      </c>
    </row>
    <row r="150" spans="1:10" ht="35.1" customHeight="1" x14ac:dyDescent="0.25">
      <c r="A150" s="309" t="s">
        <v>496</v>
      </c>
      <c r="B150" s="309" t="s">
        <v>493</v>
      </c>
      <c r="C150" s="310">
        <v>0.6</v>
      </c>
      <c r="D150" s="309" t="s">
        <v>327</v>
      </c>
      <c r="E150" s="309" t="s">
        <v>322</v>
      </c>
      <c r="F150" s="309" t="s">
        <v>324</v>
      </c>
      <c r="G150" s="311" t="s">
        <v>582</v>
      </c>
      <c r="H150" s="165">
        <v>770</v>
      </c>
      <c r="I150" s="165">
        <v>730</v>
      </c>
      <c r="J150" s="165">
        <v>66.7</v>
      </c>
    </row>
    <row r="151" spans="1:10" ht="39.950000000000003" customHeight="1" x14ac:dyDescent="0.25">
      <c r="A151" s="309" t="s">
        <v>126</v>
      </c>
      <c r="B151" s="309" t="s">
        <v>201</v>
      </c>
      <c r="C151" s="310">
        <v>13.5</v>
      </c>
      <c r="D151" s="309" t="s">
        <v>327</v>
      </c>
      <c r="E151" s="309" t="s">
        <v>323</v>
      </c>
      <c r="F151" s="309" t="s">
        <v>324</v>
      </c>
      <c r="G151" s="311" t="s">
        <v>560</v>
      </c>
      <c r="H151" s="165">
        <v>964</v>
      </c>
      <c r="I151" s="165">
        <v>676</v>
      </c>
      <c r="J151" s="165">
        <v>21.3</v>
      </c>
    </row>
    <row r="152" spans="1:10" ht="50.1" customHeight="1" x14ac:dyDescent="0.25">
      <c r="A152" s="309" t="s">
        <v>2072</v>
      </c>
      <c r="B152" s="309" t="s">
        <v>451</v>
      </c>
      <c r="C152" s="310">
        <v>32.5</v>
      </c>
      <c r="D152" s="309" t="s">
        <v>328</v>
      </c>
      <c r="E152" s="309" t="s">
        <v>322</v>
      </c>
      <c r="F152" s="309" t="s">
        <v>324</v>
      </c>
      <c r="G152" s="311" t="s">
        <v>578</v>
      </c>
      <c r="H152" s="165">
        <v>1145</v>
      </c>
      <c r="I152" s="165">
        <v>607</v>
      </c>
      <c r="J152" s="165">
        <v>16.5</v>
      </c>
    </row>
    <row r="153" spans="1:10" ht="35.1" customHeight="1" x14ac:dyDescent="0.25">
      <c r="A153" s="309" t="s">
        <v>478</v>
      </c>
      <c r="B153" s="309" t="s">
        <v>265</v>
      </c>
      <c r="C153" s="310"/>
      <c r="D153" s="309" t="s">
        <v>327</v>
      </c>
      <c r="E153" s="309" t="s">
        <v>322</v>
      </c>
      <c r="F153" s="309" t="s">
        <v>324</v>
      </c>
      <c r="G153" s="311" t="s">
        <v>17</v>
      </c>
      <c r="H153" s="165" t="s">
        <v>352</v>
      </c>
      <c r="I153" s="165" t="s">
        <v>352</v>
      </c>
      <c r="J153" s="165" t="s">
        <v>352</v>
      </c>
    </row>
    <row r="154" spans="1:10" ht="39.950000000000003" customHeight="1" x14ac:dyDescent="0.25">
      <c r="A154" s="309" t="s">
        <v>92</v>
      </c>
      <c r="B154" s="309" t="s">
        <v>93</v>
      </c>
      <c r="C154" s="310">
        <v>8.6999999999999993</v>
      </c>
      <c r="D154" s="309" t="s">
        <v>327</v>
      </c>
      <c r="E154" s="309" t="s">
        <v>322</v>
      </c>
      <c r="F154" s="309" t="s">
        <v>324</v>
      </c>
      <c r="G154" s="311" t="s">
        <v>575</v>
      </c>
      <c r="H154" s="165">
        <v>885</v>
      </c>
      <c r="I154" s="165">
        <v>645</v>
      </c>
      <c r="J154" s="165">
        <v>27.6</v>
      </c>
    </row>
    <row r="155" spans="1:10" ht="35.1" customHeight="1" x14ac:dyDescent="0.25">
      <c r="A155" s="309" t="s">
        <v>508</v>
      </c>
      <c r="B155" s="309" t="s">
        <v>505</v>
      </c>
      <c r="C155" s="310">
        <v>5.5</v>
      </c>
      <c r="D155" s="309" t="s">
        <v>327</v>
      </c>
      <c r="E155" s="309" t="s">
        <v>322</v>
      </c>
      <c r="F155" s="309" t="s">
        <v>324</v>
      </c>
      <c r="G155" s="311" t="s">
        <v>585</v>
      </c>
      <c r="H155" s="165">
        <v>872</v>
      </c>
      <c r="I155" s="165">
        <v>557</v>
      </c>
      <c r="J155" s="165">
        <v>57.3</v>
      </c>
    </row>
    <row r="156" spans="1:10" ht="35.1" customHeight="1" x14ac:dyDescent="0.25">
      <c r="A156" s="309" t="s">
        <v>423</v>
      </c>
      <c r="B156" s="309" t="s">
        <v>419</v>
      </c>
      <c r="C156" s="310">
        <v>7.8</v>
      </c>
      <c r="D156" s="309" t="s">
        <v>327</v>
      </c>
      <c r="E156" s="309" t="s">
        <v>322</v>
      </c>
      <c r="F156" s="309" t="s">
        <v>324</v>
      </c>
      <c r="G156" s="311" t="s">
        <v>66</v>
      </c>
      <c r="H156" s="165">
        <v>890</v>
      </c>
      <c r="I156" s="165">
        <v>519</v>
      </c>
      <c r="J156" s="165">
        <v>47.6</v>
      </c>
    </row>
    <row r="157" spans="1:10" ht="35.1" customHeight="1" x14ac:dyDescent="0.25">
      <c r="A157" s="309" t="s">
        <v>466</v>
      </c>
      <c r="B157" s="309" t="s">
        <v>305</v>
      </c>
      <c r="C157" s="310">
        <v>4</v>
      </c>
      <c r="D157" s="309" t="s">
        <v>327</v>
      </c>
      <c r="E157" s="309" t="s">
        <v>322</v>
      </c>
      <c r="F157" s="309" t="s">
        <v>324</v>
      </c>
      <c r="G157" s="311" t="s">
        <v>54</v>
      </c>
      <c r="H157" s="165">
        <v>850</v>
      </c>
      <c r="I157" s="165">
        <v>580</v>
      </c>
      <c r="J157" s="165">
        <v>67.5</v>
      </c>
    </row>
    <row r="158" spans="1:10" ht="35.1" customHeight="1" x14ac:dyDescent="0.25">
      <c r="A158" s="309" t="s">
        <v>453</v>
      </c>
      <c r="B158" s="309" t="s">
        <v>419</v>
      </c>
      <c r="C158" s="310">
        <v>2.9</v>
      </c>
      <c r="D158" s="309" t="s">
        <v>327</v>
      </c>
      <c r="E158" s="309" t="s">
        <v>322</v>
      </c>
      <c r="F158" s="309" t="s">
        <v>324</v>
      </c>
      <c r="G158" s="311" t="s">
        <v>568</v>
      </c>
      <c r="H158" s="165">
        <v>939</v>
      </c>
      <c r="I158" s="165">
        <v>851</v>
      </c>
      <c r="J158" s="165">
        <v>30.3</v>
      </c>
    </row>
    <row r="159" spans="1:10" ht="35.1" customHeight="1" x14ac:dyDescent="0.25">
      <c r="A159" s="309" t="s">
        <v>439</v>
      </c>
      <c r="B159" s="309" t="s">
        <v>419</v>
      </c>
      <c r="C159" s="310">
        <v>2</v>
      </c>
      <c r="D159" s="309" t="s">
        <v>327</v>
      </c>
      <c r="E159" s="309" t="s">
        <v>322</v>
      </c>
      <c r="F159" s="309" t="s">
        <v>324</v>
      </c>
      <c r="G159" s="311" t="s">
        <v>60</v>
      </c>
      <c r="H159" s="165">
        <v>823</v>
      </c>
      <c r="I159" s="165">
        <v>635</v>
      </c>
      <c r="J159" s="165">
        <v>94</v>
      </c>
    </row>
    <row r="160" spans="1:10" ht="35.1" customHeight="1" x14ac:dyDescent="0.25">
      <c r="A160" s="309" t="s">
        <v>406</v>
      </c>
      <c r="B160" s="309" t="s">
        <v>110</v>
      </c>
      <c r="C160" s="310">
        <v>2.4</v>
      </c>
      <c r="D160" s="309" t="s">
        <v>327</v>
      </c>
      <c r="E160" s="309" t="s">
        <v>322</v>
      </c>
      <c r="F160" s="309" t="s">
        <v>324</v>
      </c>
      <c r="G160" s="311" t="s">
        <v>29</v>
      </c>
      <c r="H160" s="165">
        <v>880</v>
      </c>
      <c r="I160" s="165">
        <v>520</v>
      </c>
      <c r="J160" s="165">
        <v>150</v>
      </c>
    </row>
    <row r="161" spans="1:10" ht="35.1" customHeight="1" x14ac:dyDescent="0.25">
      <c r="A161" s="309" t="s">
        <v>446</v>
      </c>
      <c r="B161" s="309" t="s">
        <v>445</v>
      </c>
      <c r="C161" s="310">
        <v>1.4</v>
      </c>
      <c r="D161" s="309" t="s">
        <v>327</v>
      </c>
      <c r="E161" s="309" t="s">
        <v>322</v>
      </c>
      <c r="F161" s="309" t="s">
        <v>324</v>
      </c>
      <c r="G161" s="311" t="s">
        <v>59</v>
      </c>
      <c r="H161" s="165">
        <v>902</v>
      </c>
      <c r="I161" s="165">
        <v>855</v>
      </c>
      <c r="J161" s="165">
        <v>33.6</v>
      </c>
    </row>
    <row r="162" spans="1:10" ht="50.1" customHeight="1" x14ac:dyDescent="0.25">
      <c r="A162" s="309" t="s">
        <v>425</v>
      </c>
      <c r="B162" s="309" t="s">
        <v>419</v>
      </c>
      <c r="C162" s="310">
        <v>22.9</v>
      </c>
      <c r="D162" s="309" t="s">
        <v>327</v>
      </c>
      <c r="E162" s="309" t="s">
        <v>323</v>
      </c>
      <c r="F162" s="309" t="s">
        <v>324</v>
      </c>
      <c r="G162" s="311" t="s">
        <v>768</v>
      </c>
      <c r="H162" s="165">
        <v>958</v>
      </c>
      <c r="I162" s="165">
        <v>530</v>
      </c>
      <c r="J162" s="165">
        <v>18.7</v>
      </c>
    </row>
    <row r="163" spans="1:10" ht="35.1" customHeight="1" x14ac:dyDescent="0.25">
      <c r="A163" s="309" t="s">
        <v>703</v>
      </c>
      <c r="B163" s="309" t="s">
        <v>396</v>
      </c>
      <c r="C163" s="310">
        <v>1.1000000000000001</v>
      </c>
      <c r="D163" s="309" t="s">
        <v>327</v>
      </c>
      <c r="E163" s="309" t="s">
        <v>322</v>
      </c>
      <c r="F163" s="309" t="s">
        <v>324</v>
      </c>
      <c r="G163" s="311" t="s">
        <v>32</v>
      </c>
      <c r="H163" s="165">
        <v>730</v>
      </c>
      <c r="I163" s="165">
        <v>593</v>
      </c>
      <c r="J163" s="165">
        <v>125</v>
      </c>
    </row>
    <row r="164" spans="1:10" ht="35.1" customHeight="1" x14ac:dyDescent="0.25">
      <c r="A164" s="309" t="s">
        <v>462</v>
      </c>
      <c r="B164" s="309" t="s">
        <v>134</v>
      </c>
      <c r="C164" s="310">
        <v>3</v>
      </c>
      <c r="D164" s="309" t="s">
        <v>327</v>
      </c>
      <c r="E164" s="309" t="s">
        <v>322</v>
      </c>
      <c r="F164" s="309" t="s">
        <v>324</v>
      </c>
      <c r="G164" s="311" t="s">
        <v>53</v>
      </c>
      <c r="H164" s="165">
        <v>819</v>
      </c>
      <c r="I164" s="165">
        <v>692</v>
      </c>
      <c r="J164" s="165">
        <v>42.3</v>
      </c>
    </row>
    <row r="165" spans="1:10" ht="35.1" customHeight="1" x14ac:dyDescent="0.25">
      <c r="A165" s="309" t="s">
        <v>472</v>
      </c>
      <c r="B165" s="309" t="s">
        <v>305</v>
      </c>
      <c r="C165" s="310">
        <v>3.5</v>
      </c>
      <c r="D165" s="309" t="s">
        <v>327</v>
      </c>
      <c r="E165" s="309" t="s">
        <v>322</v>
      </c>
      <c r="F165" s="309" t="s">
        <v>324</v>
      </c>
      <c r="G165" s="311" t="s">
        <v>48</v>
      </c>
      <c r="H165" s="165">
        <v>980</v>
      </c>
      <c r="I165" s="165">
        <v>650</v>
      </c>
      <c r="J165" s="165">
        <v>94.3</v>
      </c>
    </row>
    <row r="166" spans="1:10" ht="35.1" customHeight="1" x14ac:dyDescent="0.25">
      <c r="A166" s="309" t="s">
        <v>122</v>
      </c>
      <c r="B166" s="309" t="s">
        <v>305</v>
      </c>
      <c r="C166" s="310">
        <v>9.6</v>
      </c>
      <c r="D166" s="309" t="s">
        <v>327</v>
      </c>
      <c r="E166" s="309" t="s">
        <v>322</v>
      </c>
      <c r="F166" s="309" t="s">
        <v>324</v>
      </c>
      <c r="G166" s="311" t="s">
        <v>769</v>
      </c>
      <c r="H166" s="165">
        <v>860</v>
      </c>
      <c r="I166" s="165">
        <v>495</v>
      </c>
      <c r="J166" s="165">
        <v>281</v>
      </c>
    </row>
    <row r="167" spans="1:10" ht="35.1" customHeight="1" x14ac:dyDescent="0.25">
      <c r="A167" s="309" t="s">
        <v>2073</v>
      </c>
      <c r="B167" s="309" t="s">
        <v>397</v>
      </c>
      <c r="C167" s="310">
        <v>1.3</v>
      </c>
      <c r="D167" s="309" t="s">
        <v>327</v>
      </c>
      <c r="E167" s="309" t="s">
        <v>322</v>
      </c>
      <c r="F167" s="309" t="s">
        <v>324</v>
      </c>
      <c r="G167" s="311" t="s">
        <v>770</v>
      </c>
      <c r="H167" s="165">
        <v>977</v>
      </c>
      <c r="I167" s="165">
        <v>752</v>
      </c>
      <c r="J167" s="165">
        <v>23.4</v>
      </c>
    </row>
    <row r="168" spans="1:10" ht="35.1" customHeight="1" x14ac:dyDescent="0.25">
      <c r="A168" s="309" t="s">
        <v>416</v>
      </c>
      <c r="B168" s="309" t="s">
        <v>201</v>
      </c>
      <c r="C168" s="310">
        <v>1.6</v>
      </c>
      <c r="D168" s="309" t="s">
        <v>327</v>
      </c>
      <c r="E168" s="309" t="s">
        <v>322</v>
      </c>
      <c r="F168" s="309" t="s">
        <v>324</v>
      </c>
      <c r="G168" s="311" t="s">
        <v>47</v>
      </c>
      <c r="H168" s="165">
        <v>790</v>
      </c>
      <c r="I168" s="165">
        <v>704</v>
      </c>
      <c r="J168" s="165">
        <v>53.8</v>
      </c>
    </row>
    <row r="169" spans="1:10" ht="35.1" customHeight="1" x14ac:dyDescent="0.25">
      <c r="A169" s="309" t="s">
        <v>422</v>
      </c>
      <c r="B169" s="309" t="s">
        <v>419</v>
      </c>
      <c r="C169" s="310">
        <v>3.8</v>
      </c>
      <c r="D169" s="309" t="s">
        <v>327</v>
      </c>
      <c r="E169" s="309" t="s">
        <v>322</v>
      </c>
      <c r="F169" s="309" t="s">
        <v>324</v>
      </c>
      <c r="G169" s="311" t="s">
        <v>66</v>
      </c>
      <c r="H169" s="165">
        <v>880</v>
      </c>
      <c r="I169" s="165">
        <v>518</v>
      </c>
      <c r="J169" s="165">
        <v>95.3</v>
      </c>
    </row>
    <row r="170" spans="1:10" ht="35.1" customHeight="1" x14ac:dyDescent="0.25">
      <c r="A170" s="309" t="s">
        <v>442</v>
      </c>
      <c r="B170" s="309" t="s">
        <v>139</v>
      </c>
      <c r="C170" s="310">
        <v>1.7</v>
      </c>
      <c r="D170" s="309" t="s">
        <v>327</v>
      </c>
      <c r="E170" s="309" t="s">
        <v>322</v>
      </c>
      <c r="F170" s="309" t="s">
        <v>324</v>
      </c>
      <c r="G170" s="311" t="s">
        <v>58</v>
      </c>
      <c r="H170" s="165">
        <v>837</v>
      </c>
      <c r="I170" s="165">
        <v>742</v>
      </c>
      <c r="J170" s="165">
        <v>55.9</v>
      </c>
    </row>
    <row r="171" spans="1:10" ht="39.950000000000003" customHeight="1" x14ac:dyDescent="0.25">
      <c r="A171" s="309" t="s">
        <v>148</v>
      </c>
      <c r="B171" s="309" t="s">
        <v>305</v>
      </c>
      <c r="C171" s="310">
        <v>4.5</v>
      </c>
      <c r="D171" s="309" t="s">
        <v>327</v>
      </c>
      <c r="E171" s="309" t="s">
        <v>322</v>
      </c>
      <c r="F171" s="309" t="s">
        <v>324</v>
      </c>
      <c r="G171" s="311" t="s">
        <v>569</v>
      </c>
      <c r="H171" s="165">
        <v>838</v>
      </c>
      <c r="I171" s="165">
        <v>542</v>
      </c>
      <c r="J171" s="165">
        <v>65.8</v>
      </c>
    </row>
    <row r="172" spans="1:10" ht="39.950000000000003" customHeight="1" x14ac:dyDescent="0.25">
      <c r="A172" s="309" t="s">
        <v>101</v>
      </c>
      <c r="B172" s="309" t="s">
        <v>265</v>
      </c>
      <c r="C172" s="310">
        <v>8.4</v>
      </c>
      <c r="D172" s="309" t="s">
        <v>327</v>
      </c>
      <c r="E172" s="309" t="s">
        <v>322</v>
      </c>
      <c r="F172" s="309" t="s">
        <v>324</v>
      </c>
      <c r="G172" s="311" t="s">
        <v>584</v>
      </c>
      <c r="H172" s="165">
        <v>860</v>
      </c>
      <c r="I172" s="165">
        <v>486</v>
      </c>
      <c r="J172" s="165">
        <v>44.5</v>
      </c>
    </row>
    <row r="173" spans="1:10" ht="35.1" customHeight="1" x14ac:dyDescent="0.25">
      <c r="A173" s="309" t="s">
        <v>117</v>
      </c>
      <c r="B173" s="309" t="s">
        <v>188</v>
      </c>
      <c r="C173" s="310">
        <v>6</v>
      </c>
      <c r="D173" s="309" t="s">
        <v>327</v>
      </c>
      <c r="E173" s="309" t="s">
        <v>322</v>
      </c>
      <c r="F173" s="309" t="s">
        <v>324</v>
      </c>
      <c r="G173" s="315" t="s">
        <v>36</v>
      </c>
      <c r="H173" s="165">
        <v>684</v>
      </c>
      <c r="I173" s="165">
        <v>451</v>
      </c>
      <c r="J173" s="165">
        <v>38.799999999999997</v>
      </c>
    </row>
    <row r="174" spans="1:10" ht="39.950000000000003" customHeight="1" x14ac:dyDescent="0.25">
      <c r="A174" s="309" t="s">
        <v>201</v>
      </c>
      <c r="B174" s="309" t="s">
        <v>305</v>
      </c>
      <c r="C174" s="310">
        <v>35</v>
      </c>
      <c r="D174" s="309" t="s">
        <v>327</v>
      </c>
      <c r="E174" s="309" t="s">
        <v>322</v>
      </c>
      <c r="F174" s="309" t="s">
        <v>324</v>
      </c>
      <c r="G174" s="315" t="s">
        <v>771</v>
      </c>
      <c r="H174" s="165">
        <v>1037</v>
      </c>
      <c r="I174" s="165">
        <v>630</v>
      </c>
      <c r="J174" s="165">
        <v>11.6</v>
      </c>
    </row>
    <row r="175" spans="1:10" ht="35.1" customHeight="1" x14ac:dyDescent="0.25">
      <c r="A175" s="309" t="s">
        <v>449</v>
      </c>
      <c r="B175" s="309" t="s">
        <v>419</v>
      </c>
      <c r="C175" s="310">
        <v>3.6</v>
      </c>
      <c r="D175" s="309" t="s">
        <v>327</v>
      </c>
      <c r="E175" s="309" t="s">
        <v>322</v>
      </c>
      <c r="F175" s="309" t="s">
        <v>324</v>
      </c>
      <c r="G175" s="311" t="s">
        <v>566</v>
      </c>
      <c r="H175" s="165">
        <v>887</v>
      </c>
      <c r="I175" s="165">
        <v>772</v>
      </c>
      <c r="J175" s="165">
        <v>31.9</v>
      </c>
    </row>
    <row r="176" spans="1:10" ht="35.1" customHeight="1" x14ac:dyDescent="0.25">
      <c r="A176" s="309" t="s">
        <v>307</v>
      </c>
      <c r="B176" s="309" t="s">
        <v>139</v>
      </c>
      <c r="C176" s="310">
        <v>1.6</v>
      </c>
      <c r="D176" s="309" t="s">
        <v>327</v>
      </c>
      <c r="E176" s="309" t="s">
        <v>322</v>
      </c>
      <c r="F176" s="309" t="s">
        <v>324</v>
      </c>
      <c r="G176" s="311" t="s">
        <v>58</v>
      </c>
      <c r="H176" s="165">
        <v>859</v>
      </c>
      <c r="I176" s="165">
        <v>800</v>
      </c>
      <c r="J176" s="165">
        <v>36.9</v>
      </c>
    </row>
    <row r="177" spans="1:10" ht="39.950000000000003" customHeight="1" x14ac:dyDescent="0.25">
      <c r="A177" s="313" t="s">
        <v>749</v>
      </c>
      <c r="B177" s="309" t="s">
        <v>412</v>
      </c>
      <c r="C177" s="743" t="s">
        <v>2272</v>
      </c>
      <c r="D177" s="309" t="s">
        <v>327</v>
      </c>
      <c r="E177" s="309" t="s">
        <v>322</v>
      </c>
      <c r="F177" s="309" t="s">
        <v>324</v>
      </c>
      <c r="G177" s="315" t="s">
        <v>40</v>
      </c>
      <c r="H177" s="165">
        <v>962</v>
      </c>
      <c r="I177" s="165">
        <v>802</v>
      </c>
      <c r="J177" s="165">
        <v>45.7</v>
      </c>
    </row>
    <row r="178" spans="1:10" ht="39.950000000000003" customHeight="1" x14ac:dyDescent="0.25">
      <c r="A178" s="309" t="s">
        <v>444</v>
      </c>
      <c r="B178" s="309" t="s">
        <v>140</v>
      </c>
      <c r="C178" s="310">
        <v>1.3</v>
      </c>
      <c r="D178" s="309" t="s">
        <v>327</v>
      </c>
      <c r="E178" s="309" t="s">
        <v>322</v>
      </c>
      <c r="F178" s="309" t="s">
        <v>324</v>
      </c>
      <c r="G178" s="311" t="s">
        <v>59</v>
      </c>
      <c r="H178" s="165">
        <v>835</v>
      </c>
      <c r="I178" s="165">
        <v>726</v>
      </c>
      <c r="J178" s="165">
        <v>83.8</v>
      </c>
    </row>
    <row r="179" spans="1:10" ht="39.950000000000003" customHeight="1" x14ac:dyDescent="0.25">
      <c r="A179" s="309" t="s">
        <v>131</v>
      </c>
      <c r="B179" s="309" t="s">
        <v>305</v>
      </c>
      <c r="C179" s="310">
        <v>12</v>
      </c>
      <c r="D179" s="309" t="s">
        <v>327</v>
      </c>
      <c r="E179" s="309" t="s">
        <v>322</v>
      </c>
      <c r="F179" s="309" t="s">
        <v>324</v>
      </c>
      <c r="G179" s="311" t="s">
        <v>573</v>
      </c>
      <c r="H179" s="165">
        <v>887</v>
      </c>
      <c r="I179" s="165">
        <v>605</v>
      </c>
      <c r="J179" s="165">
        <v>23.5</v>
      </c>
    </row>
    <row r="180" spans="1:10" ht="39.950000000000003" customHeight="1" x14ac:dyDescent="0.25">
      <c r="A180" s="309" t="s">
        <v>392</v>
      </c>
      <c r="B180" s="309" t="s">
        <v>188</v>
      </c>
      <c r="C180" s="310">
        <v>7.7</v>
      </c>
      <c r="D180" s="309" t="s">
        <v>327</v>
      </c>
      <c r="E180" s="309" t="s">
        <v>322</v>
      </c>
      <c r="F180" s="309" t="s">
        <v>324</v>
      </c>
      <c r="G180" s="311" t="s">
        <v>35</v>
      </c>
      <c r="H180" s="165">
        <v>765</v>
      </c>
      <c r="I180" s="165">
        <v>453</v>
      </c>
      <c r="J180" s="165">
        <v>40.5</v>
      </c>
    </row>
    <row r="181" spans="1:10" ht="39.950000000000003" customHeight="1" x14ac:dyDescent="0.25">
      <c r="A181" s="309" t="s">
        <v>475</v>
      </c>
      <c r="B181" s="309" t="s">
        <v>265</v>
      </c>
      <c r="C181" s="743" t="s">
        <v>2272</v>
      </c>
      <c r="D181" s="309" t="s">
        <v>328</v>
      </c>
      <c r="E181" s="309" t="s">
        <v>322</v>
      </c>
      <c r="F181" s="309" t="s">
        <v>324</v>
      </c>
      <c r="G181" s="315" t="s">
        <v>772</v>
      </c>
      <c r="H181" s="165">
        <v>1067</v>
      </c>
      <c r="I181" s="165">
        <v>645</v>
      </c>
      <c r="J181" s="165">
        <v>9.1</v>
      </c>
    </row>
    <row r="182" spans="1:10" ht="35.1" customHeight="1" x14ac:dyDescent="0.25">
      <c r="A182" s="309" t="s">
        <v>269</v>
      </c>
      <c r="B182" s="309" t="s">
        <v>265</v>
      </c>
      <c r="C182" s="310">
        <v>3.6</v>
      </c>
      <c r="D182" s="309" t="s">
        <v>327</v>
      </c>
      <c r="E182" s="309" t="s">
        <v>322</v>
      </c>
      <c r="F182" s="309" t="s">
        <v>324</v>
      </c>
      <c r="G182" s="311" t="s">
        <v>17</v>
      </c>
      <c r="H182" s="165">
        <v>760</v>
      </c>
      <c r="I182" s="165">
        <v>569</v>
      </c>
      <c r="J182" s="165">
        <v>53</v>
      </c>
    </row>
    <row r="183" spans="1:10" ht="35.1" customHeight="1" x14ac:dyDescent="0.25">
      <c r="A183" s="309" t="s">
        <v>438</v>
      </c>
      <c r="B183" s="309" t="s">
        <v>419</v>
      </c>
      <c r="C183" s="310">
        <v>0.6</v>
      </c>
      <c r="D183" s="309" t="s">
        <v>327</v>
      </c>
      <c r="E183" s="309" t="s">
        <v>322</v>
      </c>
      <c r="F183" s="309" t="s">
        <v>324</v>
      </c>
      <c r="G183" s="311" t="s">
        <v>60</v>
      </c>
      <c r="H183" s="165">
        <v>720</v>
      </c>
      <c r="I183" s="165">
        <v>626</v>
      </c>
      <c r="J183" s="165">
        <v>157</v>
      </c>
    </row>
    <row r="184" spans="1:10" ht="39.950000000000003" customHeight="1" x14ac:dyDescent="0.25">
      <c r="A184" s="309" t="s">
        <v>468</v>
      </c>
      <c r="B184" s="309" t="s">
        <v>305</v>
      </c>
      <c r="C184" s="310">
        <v>3</v>
      </c>
      <c r="D184" s="309" t="s">
        <v>327</v>
      </c>
      <c r="E184" s="309" t="s">
        <v>322</v>
      </c>
      <c r="F184" s="309" t="s">
        <v>324</v>
      </c>
      <c r="G184" s="311" t="s">
        <v>571</v>
      </c>
      <c r="H184" s="165">
        <v>845</v>
      </c>
      <c r="I184" s="165">
        <v>586</v>
      </c>
      <c r="J184" s="165">
        <v>86.3</v>
      </c>
    </row>
    <row r="185" spans="1:10" ht="35.1" customHeight="1" x14ac:dyDescent="0.25">
      <c r="A185" s="309" t="s">
        <v>402</v>
      </c>
      <c r="B185" s="309" t="s">
        <v>401</v>
      </c>
      <c r="C185" s="310">
        <v>1</v>
      </c>
      <c r="D185" s="309" t="s">
        <v>327</v>
      </c>
      <c r="E185" s="309" t="s">
        <v>322</v>
      </c>
      <c r="F185" s="309" t="s">
        <v>324</v>
      </c>
      <c r="G185" s="312" t="s">
        <v>30</v>
      </c>
      <c r="H185" s="165">
        <v>840</v>
      </c>
      <c r="I185" s="165">
        <v>514</v>
      </c>
      <c r="J185" s="165">
        <v>326</v>
      </c>
    </row>
    <row r="186" spans="1:10" ht="35.1" customHeight="1" x14ac:dyDescent="0.25">
      <c r="A186" s="309" t="s">
        <v>407</v>
      </c>
      <c r="B186" s="309" t="s">
        <v>110</v>
      </c>
      <c r="C186" s="310">
        <v>7.6</v>
      </c>
      <c r="D186" s="309" t="s">
        <v>327</v>
      </c>
      <c r="E186" s="309" t="s">
        <v>322</v>
      </c>
      <c r="F186" s="309" t="s">
        <v>324</v>
      </c>
      <c r="G186" s="311" t="s">
        <v>28</v>
      </c>
      <c r="H186" s="165">
        <v>863</v>
      </c>
      <c r="I186" s="165">
        <v>600</v>
      </c>
      <c r="J186" s="165">
        <v>34.6</v>
      </c>
    </row>
    <row r="187" spans="1:10" ht="35.1" customHeight="1" x14ac:dyDescent="0.25">
      <c r="A187" s="309" t="s">
        <v>504</v>
      </c>
      <c r="B187" s="309" t="s">
        <v>505</v>
      </c>
      <c r="C187" s="310">
        <v>5</v>
      </c>
      <c r="D187" s="309" t="s">
        <v>327</v>
      </c>
      <c r="E187" s="309" t="s">
        <v>322</v>
      </c>
      <c r="F187" s="309" t="s">
        <v>324</v>
      </c>
      <c r="G187" s="315" t="s">
        <v>74</v>
      </c>
      <c r="H187" s="165">
        <v>873</v>
      </c>
      <c r="I187" s="165">
        <v>467</v>
      </c>
      <c r="J187" s="165">
        <v>81.099999999999994</v>
      </c>
    </row>
    <row r="188" spans="1:10" ht="35.1" customHeight="1" x14ac:dyDescent="0.25">
      <c r="A188" s="309" t="s">
        <v>2074</v>
      </c>
      <c r="B188" s="309" t="s">
        <v>505</v>
      </c>
      <c r="C188" s="310">
        <v>15.2</v>
      </c>
      <c r="D188" s="309" t="s">
        <v>327</v>
      </c>
      <c r="E188" s="309" t="s">
        <v>322</v>
      </c>
      <c r="F188" s="309" t="s">
        <v>326</v>
      </c>
      <c r="G188" s="315" t="s">
        <v>77</v>
      </c>
      <c r="H188" s="165" t="s">
        <v>352</v>
      </c>
      <c r="I188" s="165" t="s">
        <v>352</v>
      </c>
      <c r="J188" s="165" t="s">
        <v>352</v>
      </c>
    </row>
    <row r="189" spans="1:10" ht="35.1" customHeight="1" x14ac:dyDescent="0.25">
      <c r="A189" s="309" t="s">
        <v>2075</v>
      </c>
      <c r="B189" s="309" t="s">
        <v>505</v>
      </c>
      <c r="C189" s="310">
        <v>15.2</v>
      </c>
      <c r="D189" s="309" t="s">
        <v>332</v>
      </c>
      <c r="E189" s="309" t="s">
        <v>322</v>
      </c>
      <c r="F189" s="309" t="s">
        <v>326</v>
      </c>
      <c r="G189" s="315" t="s">
        <v>77</v>
      </c>
      <c r="H189" s="165">
        <v>890</v>
      </c>
      <c r="I189" s="165">
        <v>528</v>
      </c>
      <c r="J189" s="165">
        <v>23.8</v>
      </c>
    </row>
    <row r="190" spans="1:10" ht="50.1" customHeight="1" x14ac:dyDescent="0.25">
      <c r="A190" s="313" t="s">
        <v>278</v>
      </c>
      <c r="B190" s="309" t="s">
        <v>265</v>
      </c>
      <c r="C190" s="310">
        <v>7.3</v>
      </c>
      <c r="D190" s="309" t="s">
        <v>328</v>
      </c>
      <c r="E190" s="309" t="s">
        <v>322</v>
      </c>
      <c r="F190" s="309" t="s">
        <v>324</v>
      </c>
      <c r="G190" s="315" t="s">
        <v>773</v>
      </c>
      <c r="H190" s="165">
        <v>484</v>
      </c>
      <c r="I190" s="165">
        <v>470</v>
      </c>
      <c r="J190" s="165">
        <v>1.9</v>
      </c>
    </row>
    <row r="191" spans="1:10" ht="35.1" customHeight="1" x14ac:dyDescent="0.25">
      <c r="A191" s="309" t="s">
        <v>420</v>
      </c>
      <c r="B191" s="309" t="s">
        <v>419</v>
      </c>
      <c r="C191" s="310">
        <v>1</v>
      </c>
      <c r="D191" s="309" t="s">
        <v>327</v>
      </c>
      <c r="E191" s="309" t="s">
        <v>322</v>
      </c>
      <c r="F191" s="309" t="s">
        <v>324</v>
      </c>
      <c r="G191" s="311" t="s">
        <v>66</v>
      </c>
      <c r="H191" s="165">
        <v>638</v>
      </c>
      <c r="I191" s="165">
        <v>513</v>
      </c>
      <c r="J191" s="165">
        <v>125</v>
      </c>
    </row>
    <row r="192" spans="1:10" ht="35.1" customHeight="1" x14ac:dyDescent="0.25">
      <c r="A192" s="313" t="s">
        <v>750</v>
      </c>
      <c r="B192" s="309" t="s">
        <v>502</v>
      </c>
      <c r="C192" s="743" t="s">
        <v>2272</v>
      </c>
      <c r="D192" s="309" t="s">
        <v>332</v>
      </c>
      <c r="E192" s="309" t="s">
        <v>322</v>
      </c>
      <c r="F192" s="309" t="s">
        <v>326</v>
      </c>
      <c r="G192" s="315" t="s">
        <v>79</v>
      </c>
      <c r="H192" s="165" t="s">
        <v>352</v>
      </c>
      <c r="I192" s="165" t="s">
        <v>352</v>
      </c>
      <c r="J192" s="165" t="s">
        <v>352</v>
      </c>
    </row>
    <row r="193" spans="1:10" ht="8.25" customHeight="1" x14ac:dyDescent="0.25">
      <c r="A193" s="694"/>
      <c r="B193" s="695"/>
      <c r="C193" s="696"/>
      <c r="D193" s="695"/>
      <c r="E193" s="695"/>
      <c r="F193" s="695"/>
      <c r="G193" s="697"/>
      <c r="H193" s="162"/>
      <c r="I193" s="162"/>
      <c r="J193" s="162"/>
    </row>
    <row r="194" spans="1:10" ht="15.75" x14ac:dyDescent="0.25">
      <c r="A194" s="741" t="s">
        <v>2192</v>
      </c>
    </row>
    <row r="195" spans="1:10" ht="15.75" x14ac:dyDescent="0.25">
      <c r="A195" s="742" t="s">
        <v>2076</v>
      </c>
    </row>
    <row r="196" spans="1:10" ht="15.75" x14ac:dyDescent="0.25">
      <c r="A196" s="742" t="s">
        <v>2078</v>
      </c>
    </row>
    <row r="197" spans="1:10" ht="15.75" x14ac:dyDescent="0.25">
      <c r="A197" s="742" t="s">
        <v>2077</v>
      </c>
    </row>
    <row r="198" spans="1:10" ht="15.75" x14ac:dyDescent="0.25">
      <c r="A198" s="742" t="s">
        <v>2079</v>
      </c>
    </row>
    <row r="199" spans="1:10" ht="15.75" x14ac:dyDescent="0.25">
      <c r="A199" s="742" t="s">
        <v>2080</v>
      </c>
    </row>
    <row r="200" spans="1:10" ht="15.75" x14ac:dyDescent="0.25">
      <c r="A200" s="742" t="s">
        <v>2081</v>
      </c>
    </row>
    <row r="201" spans="1:10" ht="15.75" x14ac:dyDescent="0.25">
      <c r="A201" s="742" t="s">
        <v>2087</v>
      </c>
    </row>
    <row r="202" spans="1:10" ht="15.75" x14ac:dyDescent="0.25">
      <c r="A202" s="742" t="s">
        <v>2090</v>
      </c>
    </row>
    <row r="203" spans="1:10" ht="15.75" x14ac:dyDescent="0.25">
      <c r="A203" s="742" t="s">
        <v>2083</v>
      </c>
    </row>
    <row r="204" spans="1:10" ht="15.75" x14ac:dyDescent="0.25">
      <c r="A204" s="742" t="s">
        <v>2084</v>
      </c>
    </row>
    <row r="205" spans="1:10" ht="15.75" x14ac:dyDescent="0.25">
      <c r="A205" s="742" t="s">
        <v>2082</v>
      </c>
    </row>
  </sheetData>
  <pageMargins left="0.2" right="0.2" top="0.25" bottom="0.25" header="0.05" footer="0"/>
  <pageSetup scale="86" fitToHeight="7"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H20"/>
  <sheetViews>
    <sheetView topLeftCell="A3" workbookViewId="0">
      <selection activeCell="F9" sqref="F9"/>
    </sheetView>
  </sheetViews>
  <sheetFormatPr defaultColWidth="8.7109375" defaultRowHeight="16.5" x14ac:dyDescent="0.3"/>
  <cols>
    <col min="1" max="1" width="5.7109375" style="85" customWidth="1"/>
    <col min="2" max="2" width="42.5703125" style="85" customWidth="1"/>
    <col min="3" max="3" width="15.140625" style="83" customWidth="1"/>
    <col min="4" max="4" width="11" style="83" customWidth="1"/>
    <col min="5" max="5" width="12.85546875" style="83" customWidth="1"/>
    <col min="6" max="6" width="24" style="83" customWidth="1"/>
    <col min="7" max="7" width="10.140625" style="84" customWidth="1"/>
    <col min="8" max="8" width="41.140625" style="85" customWidth="1"/>
    <col min="9" max="16384" width="8.7109375" style="85"/>
  </cols>
  <sheetData>
    <row r="2" spans="2:8" ht="18.75" x14ac:dyDescent="0.3">
      <c r="B2" s="82" t="s">
        <v>509</v>
      </c>
    </row>
    <row r="3" spans="2:8" x14ac:dyDescent="0.3">
      <c r="B3" s="86" t="s">
        <v>2053</v>
      </c>
    </row>
    <row r="4" spans="2:8" ht="17.25" thickBot="1" x14ac:dyDescent="0.35"/>
    <row r="5" spans="2:8" thickBot="1" x14ac:dyDescent="0.3">
      <c r="B5" s="87" t="s">
        <v>510</v>
      </c>
      <c r="C5" s="88"/>
      <c r="D5" s="88"/>
      <c r="E5" s="88"/>
      <c r="F5" s="88"/>
      <c r="G5" s="89"/>
      <c r="H5" s="90"/>
    </row>
    <row r="6" spans="2:8" ht="33" customHeight="1" thickBot="1" x14ac:dyDescent="0.3">
      <c r="B6" s="584" t="s">
        <v>1857</v>
      </c>
      <c r="C6" s="88"/>
      <c r="D6" s="88"/>
      <c r="E6" s="88"/>
      <c r="F6" s="88"/>
      <c r="G6" s="89"/>
      <c r="H6" s="90"/>
    </row>
    <row r="7" spans="2:8" ht="33" customHeight="1" thickBot="1" x14ac:dyDescent="0.3">
      <c r="B7" s="692" t="s">
        <v>2100</v>
      </c>
      <c r="C7" s="88"/>
      <c r="D7" s="88"/>
      <c r="E7" s="88"/>
      <c r="F7" s="88"/>
      <c r="G7" s="89"/>
      <c r="H7" s="90"/>
    </row>
    <row r="8" spans="2:8" ht="33" customHeight="1" thickBot="1" x14ac:dyDescent="0.3">
      <c r="B8" s="583" t="s">
        <v>511</v>
      </c>
      <c r="D8" s="88"/>
      <c r="E8" s="92"/>
      <c r="F8" s="92"/>
      <c r="G8" s="93"/>
      <c r="H8" s="94"/>
    </row>
    <row r="9" spans="2:8" ht="33" customHeight="1" thickBot="1" x14ac:dyDescent="0.3">
      <c r="B9" s="533" t="s">
        <v>1712</v>
      </c>
      <c r="D9" s="95"/>
      <c r="E9" s="92"/>
      <c r="F9" s="92"/>
      <c r="G9" s="93"/>
      <c r="H9" s="94"/>
    </row>
    <row r="10" spans="2:8" ht="33" customHeight="1" thickBot="1" x14ac:dyDescent="0.3">
      <c r="B10" s="533" t="s">
        <v>1711</v>
      </c>
      <c r="E10" s="92"/>
      <c r="F10" s="92"/>
      <c r="G10" s="93"/>
      <c r="H10" s="94"/>
    </row>
    <row r="11" spans="2:8" ht="33" customHeight="1" thickBot="1" x14ac:dyDescent="0.3">
      <c r="B11" s="91" t="s">
        <v>2056</v>
      </c>
      <c r="D11" s="95"/>
      <c r="E11" s="92"/>
      <c r="F11" s="92"/>
      <c r="G11" s="93"/>
    </row>
    <row r="12" spans="2:8" ht="33" customHeight="1" thickBot="1" x14ac:dyDescent="0.3">
      <c r="B12" s="91" t="s">
        <v>513</v>
      </c>
      <c r="C12" s="691"/>
      <c r="D12" s="92"/>
      <c r="F12" s="92"/>
      <c r="G12" s="93"/>
      <c r="H12" s="94"/>
    </row>
    <row r="13" spans="2:8" ht="33" customHeight="1" thickBot="1" x14ac:dyDescent="0.3">
      <c r="B13" s="91" t="s">
        <v>512</v>
      </c>
      <c r="C13" s="690"/>
      <c r="D13" s="95"/>
      <c r="E13" s="92"/>
      <c r="F13" s="92"/>
      <c r="G13" s="93"/>
      <c r="H13" s="96"/>
    </row>
    <row r="14" spans="2:8" ht="33" customHeight="1" thickBot="1" x14ac:dyDescent="0.3">
      <c r="B14" s="91" t="s">
        <v>339</v>
      </c>
      <c r="C14" s="97"/>
      <c r="D14" s="95"/>
      <c r="E14" s="92"/>
      <c r="F14" s="92"/>
      <c r="G14" s="93"/>
      <c r="H14" s="94"/>
    </row>
    <row r="15" spans="2:8" ht="33" customHeight="1" thickBot="1" x14ac:dyDescent="0.3">
      <c r="B15" s="692" t="s">
        <v>2055</v>
      </c>
      <c r="C15" s="97"/>
      <c r="D15" s="95"/>
      <c r="E15" s="92"/>
      <c r="F15" s="92"/>
      <c r="G15" s="93"/>
      <c r="H15" s="94"/>
    </row>
    <row r="16" spans="2:8" ht="33" customHeight="1" thickBot="1" x14ac:dyDescent="0.3">
      <c r="B16" s="533" t="s">
        <v>1739</v>
      </c>
      <c r="C16" s="97"/>
      <c r="D16" s="95"/>
      <c r="E16" s="92"/>
      <c r="F16" s="97"/>
      <c r="G16" s="93"/>
      <c r="H16" s="94"/>
    </row>
    <row r="17" spans="2:8" ht="33" customHeight="1" thickBot="1" x14ac:dyDescent="0.3">
      <c r="B17" s="692" t="s">
        <v>2054</v>
      </c>
      <c r="C17" s="97"/>
      <c r="D17" s="95"/>
      <c r="E17" s="92"/>
      <c r="F17" s="97"/>
      <c r="G17" s="93"/>
      <c r="H17" s="94"/>
    </row>
    <row r="18" spans="2:8" ht="33" customHeight="1" thickBot="1" x14ac:dyDescent="0.3">
      <c r="B18" s="533" t="s">
        <v>1738</v>
      </c>
      <c r="C18" s="97"/>
      <c r="D18" s="95"/>
      <c r="E18" s="92"/>
      <c r="F18" s="92"/>
      <c r="G18" s="93"/>
      <c r="H18" s="98"/>
    </row>
    <row r="19" spans="2:8" ht="33" customHeight="1" thickBot="1" x14ac:dyDescent="0.3">
      <c r="B19" s="91" t="s">
        <v>338</v>
      </c>
      <c r="C19" s="97"/>
      <c r="D19" s="92"/>
      <c r="E19" s="92"/>
      <c r="F19" s="92"/>
      <c r="G19" s="93"/>
      <c r="H19" s="99"/>
    </row>
    <row r="20" spans="2:8" ht="33.75" customHeight="1" x14ac:dyDescent="0.3">
      <c r="C20" s="97"/>
      <c r="D20" s="95"/>
      <c r="E20" s="92"/>
      <c r="F20" s="95"/>
      <c r="G20" s="100"/>
      <c r="H20" s="101"/>
    </row>
  </sheetData>
  <hyperlinks>
    <hyperlink ref="B8" r:id="rId1"/>
    <hyperlink ref="B9" r:id="rId2"/>
    <hyperlink ref="B11" r:id="rId3" display="Little Miami Incorporated"/>
    <hyperlink ref="B12" r:id="rId4"/>
    <hyperlink ref="B10" r:id="rId5" display="Mill Creek Restoration Project"/>
    <hyperlink ref="B13" r:id="rId6"/>
    <hyperlink ref="B14" r:id="rId7"/>
    <hyperlink ref="B19" r:id="rId8"/>
    <hyperlink ref="B18" r:id="rId9"/>
    <hyperlink ref="B16" r:id="rId10"/>
    <hyperlink ref="B6" r:id="rId11"/>
    <hyperlink ref="B17" r:id="rId12"/>
    <hyperlink ref="B15" r:id="rId13"/>
    <hyperlink ref="B7" r:id="rId14"/>
  </hyperlinks>
  <pageMargins left="0.7" right="0.7" top="0.75" bottom="0.75" header="0.3" footer="0.3"/>
  <pageSetup orientation="portrait"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G89"/>
  <sheetViews>
    <sheetView workbookViewId="0">
      <selection activeCell="C25" sqref="C25"/>
    </sheetView>
  </sheetViews>
  <sheetFormatPr defaultColWidth="8.7109375" defaultRowHeight="15" x14ac:dyDescent="0.25"/>
  <cols>
    <col min="1" max="1" width="8.7109375" style="85"/>
    <col min="2" max="2" width="29.5703125" style="85" customWidth="1"/>
    <col min="3" max="3" width="41.85546875" style="85" customWidth="1"/>
    <col min="4" max="4" width="20.85546875" style="85" customWidth="1"/>
    <col min="5" max="5" width="25.7109375" style="85" customWidth="1"/>
    <col min="6" max="6" width="24.7109375" style="85" customWidth="1"/>
    <col min="7" max="7" width="47.85546875" style="588" customWidth="1"/>
    <col min="8" max="8" width="27.28515625" style="85" customWidth="1"/>
    <col min="9" max="16384" width="8.7109375" style="85"/>
  </cols>
  <sheetData>
    <row r="2" spans="1:7" ht="20.25" x14ac:dyDescent="0.3">
      <c r="A2" s="102" t="s">
        <v>514</v>
      </c>
    </row>
    <row r="3" spans="1:7" x14ac:dyDescent="0.25">
      <c r="A3" s="634">
        <v>2</v>
      </c>
    </row>
    <row r="4" spans="1:7" x14ac:dyDescent="0.25">
      <c r="A4" s="103"/>
    </row>
    <row r="5" spans="1:7" ht="15.75" thickBot="1" x14ac:dyDescent="0.3">
      <c r="A5" s="104" t="s">
        <v>1713</v>
      </c>
      <c r="B5" s="103"/>
    </row>
    <row r="6" spans="1:7" ht="27" thickBot="1" x14ac:dyDescent="0.3">
      <c r="B6" s="105" t="s">
        <v>515</v>
      </c>
      <c r="C6" s="106" t="s">
        <v>516</v>
      </c>
      <c r="D6" s="106" t="s">
        <v>517</v>
      </c>
      <c r="E6" s="638" t="s">
        <v>1997</v>
      </c>
      <c r="F6" s="107" t="s">
        <v>518</v>
      </c>
      <c r="G6" s="593" t="s">
        <v>1865</v>
      </c>
    </row>
    <row r="7" spans="1:7" x14ac:dyDescent="0.25">
      <c r="B7" s="594" t="s">
        <v>544</v>
      </c>
      <c r="C7" s="595" t="s">
        <v>1952</v>
      </c>
      <c r="D7" s="595" t="s">
        <v>520</v>
      </c>
      <c r="E7" s="595" t="s">
        <v>1721</v>
      </c>
      <c r="F7" s="595" t="s">
        <v>521</v>
      </c>
      <c r="G7" s="607" t="s">
        <v>1867</v>
      </c>
    </row>
    <row r="8" spans="1:7" ht="32.25" customHeight="1" x14ac:dyDescent="0.25">
      <c r="B8" s="521" t="s">
        <v>519</v>
      </c>
      <c r="C8" s="596" t="s">
        <v>1926</v>
      </c>
      <c r="D8" s="596" t="s">
        <v>520</v>
      </c>
      <c r="E8" s="596" t="s">
        <v>1721</v>
      </c>
      <c r="F8" s="596" t="s">
        <v>521</v>
      </c>
      <c r="G8" s="607" t="s">
        <v>1869</v>
      </c>
    </row>
    <row r="9" spans="1:7" x14ac:dyDescent="0.25">
      <c r="B9" s="514" t="s">
        <v>522</v>
      </c>
      <c r="C9" s="527" t="s">
        <v>1935</v>
      </c>
      <c r="D9" s="110" t="s">
        <v>523</v>
      </c>
      <c r="E9" s="110" t="s">
        <v>524</v>
      </c>
      <c r="F9" s="591" t="s">
        <v>521</v>
      </c>
      <c r="G9" s="607" t="s">
        <v>1871</v>
      </c>
    </row>
    <row r="10" spans="1:7" x14ac:dyDescent="0.25">
      <c r="B10" s="522" t="s">
        <v>1714</v>
      </c>
      <c r="C10" s="517" t="s">
        <v>1936</v>
      </c>
      <c r="D10" s="511" t="s">
        <v>520</v>
      </c>
      <c r="E10" s="109" t="s">
        <v>1721</v>
      </c>
      <c r="F10" s="591" t="s">
        <v>521</v>
      </c>
      <c r="G10" s="607" t="s">
        <v>1866</v>
      </c>
    </row>
    <row r="11" spans="1:7" ht="30" x14ac:dyDescent="0.25">
      <c r="B11" s="522" t="s">
        <v>1715</v>
      </c>
      <c r="C11" s="517" t="s">
        <v>1937</v>
      </c>
      <c r="D11" s="512" t="s">
        <v>520</v>
      </c>
      <c r="E11" s="510" t="s">
        <v>524</v>
      </c>
      <c r="F11" s="592" t="s">
        <v>521</v>
      </c>
      <c r="G11" s="607" t="s">
        <v>1868</v>
      </c>
    </row>
    <row r="12" spans="1:7" x14ac:dyDescent="0.25">
      <c r="B12" s="522" t="s">
        <v>1716</v>
      </c>
      <c r="C12" s="517" t="s">
        <v>1938</v>
      </c>
      <c r="D12" s="512" t="s">
        <v>520</v>
      </c>
      <c r="E12" s="109" t="s">
        <v>1721</v>
      </c>
      <c r="F12" s="592" t="s">
        <v>521</v>
      </c>
      <c r="G12" s="607" t="s">
        <v>1866</v>
      </c>
    </row>
    <row r="13" spans="1:7" x14ac:dyDescent="0.25">
      <c r="B13" s="522" t="s">
        <v>1717</v>
      </c>
      <c r="C13" s="517" t="s">
        <v>1939</v>
      </c>
      <c r="D13" s="512" t="s">
        <v>520</v>
      </c>
      <c r="E13" s="109" t="s">
        <v>1721</v>
      </c>
      <c r="F13" s="592" t="s">
        <v>521</v>
      </c>
      <c r="G13" s="607" t="s">
        <v>1866</v>
      </c>
    </row>
    <row r="14" spans="1:7" x14ac:dyDescent="0.25">
      <c r="B14" s="522" t="s">
        <v>1718</v>
      </c>
      <c r="C14" s="517" t="s">
        <v>1940</v>
      </c>
      <c r="D14" s="513" t="s">
        <v>520</v>
      </c>
      <c r="E14" s="109" t="s">
        <v>1721</v>
      </c>
      <c r="F14" s="592" t="s">
        <v>521</v>
      </c>
      <c r="G14" s="607" t="s">
        <v>1866</v>
      </c>
    </row>
    <row r="15" spans="1:7" x14ac:dyDescent="0.25">
      <c r="B15" s="522" t="s">
        <v>1719</v>
      </c>
      <c r="C15" s="517" t="s">
        <v>1941</v>
      </c>
      <c r="D15" s="528" t="s">
        <v>523</v>
      </c>
      <c r="E15" s="511" t="s">
        <v>1721</v>
      </c>
      <c r="F15" s="592" t="s">
        <v>521</v>
      </c>
      <c r="G15" s="607" t="s">
        <v>1866</v>
      </c>
    </row>
    <row r="16" spans="1:7" x14ac:dyDescent="0.25">
      <c r="B16" s="597" t="s">
        <v>1720</v>
      </c>
      <c r="C16" s="598" t="s">
        <v>1942</v>
      </c>
      <c r="D16" s="599" t="s">
        <v>520</v>
      </c>
      <c r="E16" s="600" t="s">
        <v>1721</v>
      </c>
      <c r="F16" s="601" t="s">
        <v>521</v>
      </c>
      <c r="G16" s="607" t="s">
        <v>1866</v>
      </c>
    </row>
    <row r="17" spans="1:7" x14ac:dyDescent="0.25">
      <c r="B17" s="602" t="s">
        <v>539</v>
      </c>
      <c r="C17" s="603" t="s">
        <v>1947</v>
      </c>
      <c r="D17" s="604" t="s">
        <v>520</v>
      </c>
      <c r="E17" s="596" t="s">
        <v>1721</v>
      </c>
      <c r="F17" s="604" t="s">
        <v>521</v>
      </c>
      <c r="G17" s="607" t="s">
        <v>1870</v>
      </c>
    </row>
    <row r="18" spans="1:7" ht="15.75" thickBot="1" x14ac:dyDescent="0.3">
      <c r="B18" s="645" t="s">
        <v>525</v>
      </c>
      <c r="C18" s="646" t="s">
        <v>526</v>
      </c>
      <c r="D18" s="647" t="s">
        <v>520</v>
      </c>
      <c r="E18" s="646" t="s">
        <v>524</v>
      </c>
      <c r="F18" s="648" t="s">
        <v>527</v>
      </c>
      <c r="G18" s="649" t="s">
        <v>1866</v>
      </c>
    </row>
    <row r="20" spans="1:7" ht="15.75" thickBot="1" x14ac:dyDescent="0.3">
      <c r="A20" s="104" t="s">
        <v>528</v>
      </c>
    </row>
    <row r="21" spans="1:7" ht="27" thickBot="1" x14ac:dyDescent="0.3">
      <c r="B21" s="105" t="s">
        <v>515</v>
      </c>
      <c r="C21" s="106" t="s">
        <v>516</v>
      </c>
      <c r="D21" s="106" t="s">
        <v>517</v>
      </c>
      <c r="E21" s="638" t="s">
        <v>1997</v>
      </c>
      <c r="F21" s="107" t="s">
        <v>518</v>
      </c>
      <c r="G21" s="589" t="s">
        <v>1865</v>
      </c>
    </row>
    <row r="22" spans="1:7" ht="30" x14ac:dyDescent="0.25">
      <c r="B22" s="108" t="s">
        <v>529</v>
      </c>
      <c r="C22" s="112" t="s">
        <v>1923</v>
      </c>
      <c r="D22" s="112" t="s">
        <v>520</v>
      </c>
      <c r="E22" s="112" t="s">
        <v>524</v>
      </c>
      <c r="F22" s="605" t="s">
        <v>530</v>
      </c>
      <c r="G22" s="608" t="s">
        <v>1872</v>
      </c>
    </row>
    <row r="23" spans="1:7" x14ac:dyDescent="0.25">
      <c r="B23" s="514" t="s">
        <v>531</v>
      </c>
      <c r="C23" s="515" t="s">
        <v>1943</v>
      </c>
      <c r="D23" s="111" t="s">
        <v>520</v>
      </c>
      <c r="E23" s="113" t="s">
        <v>524</v>
      </c>
      <c r="F23" s="606" t="s">
        <v>521</v>
      </c>
      <c r="G23" s="607" t="s">
        <v>1874</v>
      </c>
    </row>
    <row r="24" spans="1:7" ht="45" x14ac:dyDescent="0.25">
      <c r="B24" s="522" t="s">
        <v>1715</v>
      </c>
      <c r="C24" s="517" t="s">
        <v>1937</v>
      </c>
      <c r="D24" s="525" t="s">
        <v>520</v>
      </c>
      <c r="E24" s="113" t="s">
        <v>524</v>
      </c>
      <c r="F24" s="606" t="s">
        <v>521</v>
      </c>
      <c r="G24" s="607" t="s">
        <v>1873</v>
      </c>
    </row>
    <row r="25" spans="1:7" x14ac:dyDescent="0.25">
      <c r="B25" s="522" t="s">
        <v>1722</v>
      </c>
      <c r="C25" s="517" t="s">
        <v>1944</v>
      </c>
      <c r="D25" s="526" t="s">
        <v>523</v>
      </c>
      <c r="E25" s="509" t="s">
        <v>1721</v>
      </c>
      <c r="F25" s="592" t="s">
        <v>521</v>
      </c>
      <c r="G25" s="607" t="s">
        <v>1875</v>
      </c>
    </row>
    <row r="26" spans="1:7" x14ac:dyDescent="0.25">
      <c r="B26" s="522" t="s">
        <v>1718</v>
      </c>
      <c r="C26" s="517" t="s">
        <v>1940</v>
      </c>
      <c r="D26" s="525" t="s">
        <v>520</v>
      </c>
      <c r="E26" s="509" t="s">
        <v>1721</v>
      </c>
      <c r="F26" s="592" t="s">
        <v>521</v>
      </c>
      <c r="G26" s="607" t="s">
        <v>1876</v>
      </c>
    </row>
    <row r="27" spans="1:7" ht="15.75" thickBot="1" x14ac:dyDescent="0.3">
      <c r="B27" s="645" t="s">
        <v>532</v>
      </c>
      <c r="C27" s="114" t="s">
        <v>1924</v>
      </c>
      <c r="D27" s="650" t="s">
        <v>520</v>
      </c>
      <c r="E27" s="114" t="s">
        <v>524</v>
      </c>
      <c r="F27" s="651" t="s">
        <v>527</v>
      </c>
      <c r="G27" s="649" t="s">
        <v>1877</v>
      </c>
    </row>
    <row r="29" spans="1:7" ht="15.75" thickBot="1" x14ac:dyDescent="0.3">
      <c r="A29" s="104" t="s">
        <v>533</v>
      </c>
    </row>
    <row r="30" spans="1:7" ht="27" thickBot="1" x14ac:dyDescent="0.3">
      <c r="B30" s="105" t="s">
        <v>515</v>
      </c>
      <c r="C30" s="106" t="s">
        <v>516</v>
      </c>
      <c r="D30" s="106" t="s">
        <v>517</v>
      </c>
      <c r="E30" s="638" t="s">
        <v>1997</v>
      </c>
      <c r="F30" s="524" t="s">
        <v>518</v>
      </c>
      <c r="G30" s="590" t="s">
        <v>1865</v>
      </c>
    </row>
    <row r="31" spans="1:7" ht="30" x14ac:dyDescent="0.25">
      <c r="B31" s="614" t="s">
        <v>529</v>
      </c>
      <c r="C31" s="615" t="s">
        <v>1923</v>
      </c>
      <c r="D31" s="112" t="s">
        <v>520</v>
      </c>
      <c r="E31" s="112" t="s">
        <v>524</v>
      </c>
      <c r="F31" s="605" t="s">
        <v>530</v>
      </c>
      <c r="G31" s="622" t="s">
        <v>1878</v>
      </c>
    </row>
    <row r="32" spans="1:7" x14ac:dyDescent="0.25">
      <c r="B32" s="616" t="s">
        <v>534</v>
      </c>
      <c r="C32" s="617" t="s">
        <v>1945</v>
      </c>
      <c r="D32" s="111" t="s">
        <v>520</v>
      </c>
      <c r="E32" s="111" t="s">
        <v>1721</v>
      </c>
      <c r="F32" s="606" t="s">
        <v>521</v>
      </c>
      <c r="G32" s="607" t="s">
        <v>1882</v>
      </c>
    </row>
    <row r="33" spans="2:7" x14ac:dyDescent="0.25">
      <c r="B33" s="616" t="s">
        <v>535</v>
      </c>
      <c r="C33" s="617" t="s">
        <v>1936</v>
      </c>
      <c r="D33" s="111" t="s">
        <v>520</v>
      </c>
      <c r="E33" s="111" t="s">
        <v>1721</v>
      </c>
      <c r="F33" s="606" t="s">
        <v>521</v>
      </c>
      <c r="G33" s="607" t="s">
        <v>1882</v>
      </c>
    </row>
    <row r="34" spans="2:7" x14ac:dyDescent="0.25">
      <c r="B34" s="616" t="s">
        <v>536</v>
      </c>
      <c r="C34" s="617" t="s">
        <v>1946</v>
      </c>
      <c r="D34" s="111" t="s">
        <v>537</v>
      </c>
      <c r="E34" s="111" t="s">
        <v>1721</v>
      </c>
      <c r="F34" s="606" t="s">
        <v>521</v>
      </c>
      <c r="G34" s="607" t="s">
        <v>1882</v>
      </c>
    </row>
    <row r="35" spans="2:7" x14ac:dyDescent="0.25">
      <c r="B35" s="616" t="s">
        <v>538</v>
      </c>
      <c r="C35" s="617" t="s">
        <v>1931</v>
      </c>
      <c r="D35" s="111" t="s">
        <v>520</v>
      </c>
      <c r="E35" s="111" t="s">
        <v>1721</v>
      </c>
      <c r="F35" s="606" t="s">
        <v>521</v>
      </c>
      <c r="G35" s="607" t="s">
        <v>1882</v>
      </c>
    </row>
    <row r="36" spans="2:7" ht="30" x14ac:dyDescent="0.25">
      <c r="B36" s="689" t="s">
        <v>539</v>
      </c>
      <c r="C36" s="617" t="s">
        <v>1947</v>
      </c>
      <c r="D36" s="111" t="s">
        <v>520</v>
      </c>
      <c r="E36" s="111" t="s">
        <v>1721</v>
      </c>
      <c r="F36" s="606" t="s">
        <v>521</v>
      </c>
      <c r="G36" s="607" t="s">
        <v>1887</v>
      </c>
    </row>
    <row r="37" spans="2:7" x14ac:dyDescent="0.25">
      <c r="B37" s="614" t="s">
        <v>540</v>
      </c>
      <c r="C37" s="620" t="s">
        <v>1948</v>
      </c>
      <c r="D37" s="111" t="s">
        <v>537</v>
      </c>
      <c r="E37" s="111" t="s">
        <v>1721</v>
      </c>
      <c r="F37" s="606" t="s">
        <v>521</v>
      </c>
      <c r="G37" s="607" t="s">
        <v>188</v>
      </c>
    </row>
    <row r="38" spans="2:7" x14ac:dyDescent="0.25">
      <c r="B38" s="621" t="s">
        <v>541</v>
      </c>
      <c r="C38" s="617" t="s">
        <v>1941</v>
      </c>
      <c r="D38" s="111" t="s">
        <v>537</v>
      </c>
      <c r="E38" s="111" t="s">
        <v>1721</v>
      </c>
      <c r="F38" s="606" t="s">
        <v>521</v>
      </c>
      <c r="G38" s="607" t="s">
        <v>1888</v>
      </c>
    </row>
    <row r="39" spans="2:7" x14ac:dyDescent="0.25">
      <c r="B39" s="618" t="s">
        <v>522</v>
      </c>
      <c r="C39" s="619" t="s">
        <v>1935</v>
      </c>
      <c r="D39" s="516" t="s">
        <v>537</v>
      </c>
      <c r="E39" s="516" t="s">
        <v>524</v>
      </c>
      <c r="F39" s="610" t="s">
        <v>521</v>
      </c>
      <c r="G39" s="607" t="s">
        <v>1882</v>
      </c>
    </row>
    <row r="40" spans="2:7" ht="30" x14ac:dyDescent="0.25">
      <c r="B40" s="523" t="s">
        <v>1733</v>
      </c>
      <c r="C40" s="519" t="s">
        <v>1949</v>
      </c>
      <c r="D40" s="518" t="s">
        <v>520</v>
      </c>
      <c r="E40" s="518" t="s">
        <v>1721</v>
      </c>
      <c r="F40" s="609" t="s">
        <v>521</v>
      </c>
      <c r="G40" s="607" t="s">
        <v>1886</v>
      </c>
    </row>
    <row r="41" spans="2:7" ht="19.5" customHeight="1" x14ac:dyDescent="0.25">
      <c r="B41" s="523" t="s">
        <v>553</v>
      </c>
      <c r="C41" s="519" t="s">
        <v>1921</v>
      </c>
      <c r="D41" s="518" t="s">
        <v>520</v>
      </c>
      <c r="E41" s="518" t="s">
        <v>524</v>
      </c>
      <c r="F41" s="609" t="s">
        <v>521</v>
      </c>
      <c r="G41" s="607" t="s">
        <v>188</v>
      </c>
    </row>
    <row r="42" spans="2:7" x14ac:dyDescent="0.25">
      <c r="B42" s="523" t="s">
        <v>1731</v>
      </c>
      <c r="C42" s="519" t="s">
        <v>1950</v>
      </c>
      <c r="D42" s="518" t="s">
        <v>520</v>
      </c>
      <c r="E42" s="518" t="s">
        <v>524</v>
      </c>
      <c r="F42" s="609" t="s">
        <v>521</v>
      </c>
      <c r="G42" s="607" t="s">
        <v>1883</v>
      </c>
    </row>
    <row r="43" spans="2:7" x14ac:dyDescent="0.25">
      <c r="B43" s="523" t="s">
        <v>1715</v>
      </c>
      <c r="C43" s="519" t="s">
        <v>1937</v>
      </c>
      <c r="D43" s="518" t="s">
        <v>520</v>
      </c>
      <c r="E43" s="518" t="s">
        <v>524</v>
      </c>
      <c r="F43" s="609" t="s">
        <v>521</v>
      </c>
      <c r="G43" s="607" t="s">
        <v>1884</v>
      </c>
    </row>
    <row r="44" spans="2:7" ht="15" customHeight="1" x14ac:dyDescent="0.25">
      <c r="B44" s="523" t="s">
        <v>1732</v>
      </c>
      <c r="C44" s="519" t="s">
        <v>1951</v>
      </c>
      <c r="D44" s="518" t="s">
        <v>520</v>
      </c>
      <c r="E44" s="518" t="s">
        <v>524</v>
      </c>
      <c r="F44" s="609" t="s">
        <v>521</v>
      </c>
      <c r="G44" s="607" t="s">
        <v>1885</v>
      </c>
    </row>
    <row r="45" spans="2:7" ht="15.75" customHeight="1" x14ac:dyDescent="0.25">
      <c r="B45" s="523" t="s">
        <v>1728</v>
      </c>
      <c r="C45" s="519" t="s">
        <v>1729</v>
      </c>
      <c r="D45" s="518" t="s">
        <v>520</v>
      </c>
      <c r="E45" s="518" t="s">
        <v>1721</v>
      </c>
      <c r="F45" s="611" t="s">
        <v>1730</v>
      </c>
      <c r="G45" s="607" t="s">
        <v>1881</v>
      </c>
    </row>
    <row r="46" spans="2:7" ht="45" x14ac:dyDescent="0.25">
      <c r="B46" s="523" t="s">
        <v>1723</v>
      </c>
      <c r="C46" s="519" t="s">
        <v>2050</v>
      </c>
      <c r="D46" s="520" t="s">
        <v>1725</v>
      </c>
      <c r="E46" s="520" t="s">
        <v>1721</v>
      </c>
      <c r="F46" s="613" t="s">
        <v>1724</v>
      </c>
      <c r="G46" s="607" t="s">
        <v>1879</v>
      </c>
    </row>
    <row r="47" spans="2:7" x14ac:dyDescent="0.25">
      <c r="B47" s="523" t="s">
        <v>1726</v>
      </c>
      <c r="C47" s="519" t="s">
        <v>2051</v>
      </c>
      <c r="D47" s="111" t="s">
        <v>550</v>
      </c>
      <c r="E47" s="518" t="s">
        <v>1721</v>
      </c>
      <c r="F47" s="611" t="s">
        <v>1727</v>
      </c>
      <c r="G47" s="607" t="s">
        <v>1880</v>
      </c>
    </row>
    <row r="48" spans="2:7" ht="30" x14ac:dyDescent="0.25">
      <c r="B48" s="614" t="s">
        <v>525</v>
      </c>
      <c r="C48" s="620" t="s">
        <v>526</v>
      </c>
      <c r="D48" s="112" t="s">
        <v>520</v>
      </c>
      <c r="E48" s="112" t="s">
        <v>524</v>
      </c>
      <c r="F48" s="612" t="s">
        <v>527</v>
      </c>
      <c r="G48" s="607" t="s">
        <v>1889</v>
      </c>
    </row>
    <row r="49" spans="1:7" ht="30.75" thickBot="1" x14ac:dyDescent="0.3">
      <c r="B49" s="652" t="s">
        <v>542</v>
      </c>
      <c r="C49" s="653" t="s">
        <v>1924</v>
      </c>
      <c r="D49" s="650" t="s">
        <v>520</v>
      </c>
      <c r="E49" s="650" t="s">
        <v>524</v>
      </c>
      <c r="F49" s="651" t="s">
        <v>527</v>
      </c>
      <c r="G49" s="649" t="s">
        <v>1890</v>
      </c>
    </row>
    <row r="51" spans="1:7" ht="15.75" thickBot="1" x14ac:dyDescent="0.3">
      <c r="A51" s="104" t="s">
        <v>543</v>
      </c>
    </row>
    <row r="52" spans="1:7" ht="27" thickBot="1" x14ac:dyDescent="0.3">
      <c r="B52" s="105" t="s">
        <v>515</v>
      </c>
      <c r="C52" s="106" t="s">
        <v>516</v>
      </c>
      <c r="D52" s="106" t="s">
        <v>517</v>
      </c>
      <c r="E52" s="638" t="s">
        <v>1997</v>
      </c>
      <c r="F52" s="107" t="s">
        <v>518</v>
      </c>
      <c r="G52" s="589" t="s">
        <v>1865</v>
      </c>
    </row>
    <row r="53" spans="1:7" x14ac:dyDescent="0.25">
      <c r="B53" s="614" t="s">
        <v>529</v>
      </c>
      <c r="C53" s="615" t="s">
        <v>1923</v>
      </c>
      <c r="D53" s="615" t="s">
        <v>520</v>
      </c>
      <c r="E53" s="615" t="s">
        <v>524</v>
      </c>
      <c r="F53" s="605" t="s">
        <v>530</v>
      </c>
      <c r="G53" s="608" t="s">
        <v>1891</v>
      </c>
    </row>
    <row r="54" spans="1:7" x14ac:dyDescent="0.25">
      <c r="B54" s="616" t="s">
        <v>544</v>
      </c>
      <c r="C54" s="617" t="s">
        <v>1952</v>
      </c>
      <c r="D54" s="625" t="s">
        <v>520</v>
      </c>
      <c r="E54" s="617" t="s">
        <v>1734</v>
      </c>
      <c r="F54" s="606" t="s">
        <v>521</v>
      </c>
      <c r="G54" s="607" t="s">
        <v>305</v>
      </c>
    </row>
    <row r="55" spans="1:7" x14ac:dyDescent="0.25">
      <c r="B55" s="616" t="s">
        <v>535</v>
      </c>
      <c r="C55" s="626" t="s">
        <v>1892</v>
      </c>
      <c r="D55" s="627" t="s">
        <v>520</v>
      </c>
      <c r="E55" s="626" t="s">
        <v>1734</v>
      </c>
      <c r="F55" s="606" t="s">
        <v>521</v>
      </c>
      <c r="G55" s="607" t="s">
        <v>131</v>
      </c>
    </row>
    <row r="56" spans="1:7" ht="45" x14ac:dyDescent="0.25">
      <c r="B56" s="616" t="s">
        <v>545</v>
      </c>
      <c r="C56" s="617" t="s">
        <v>1953</v>
      </c>
      <c r="D56" s="625" t="s">
        <v>520</v>
      </c>
      <c r="E56" s="617" t="s">
        <v>1734</v>
      </c>
      <c r="F56" s="606" t="s">
        <v>521</v>
      </c>
      <c r="G56" s="607" t="s">
        <v>1896</v>
      </c>
    </row>
    <row r="57" spans="1:7" x14ac:dyDescent="0.25">
      <c r="B57" s="616" t="s">
        <v>546</v>
      </c>
      <c r="C57" s="617" t="s">
        <v>1949</v>
      </c>
      <c r="D57" s="625" t="s">
        <v>520</v>
      </c>
      <c r="E57" s="617" t="s">
        <v>1734</v>
      </c>
      <c r="F57" s="606" t="s">
        <v>521</v>
      </c>
      <c r="G57" s="607" t="s">
        <v>1897</v>
      </c>
    </row>
    <row r="58" spans="1:7" x14ac:dyDescent="0.25">
      <c r="B58" s="628" t="s">
        <v>547</v>
      </c>
      <c r="C58" s="619" t="s">
        <v>1954</v>
      </c>
      <c r="D58" s="629" t="s">
        <v>520</v>
      </c>
      <c r="E58" s="619" t="s">
        <v>1734</v>
      </c>
      <c r="F58" s="610" t="s">
        <v>521</v>
      </c>
      <c r="G58" s="607" t="s">
        <v>305</v>
      </c>
    </row>
    <row r="59" spans="1:7" x14ac:dyDescent="0.25">
      <c r="B59" s="523" t="s">
        <v>1731</v>
      </c>
      <c r="C59" s="519" t="s">
        <v>1950</v>
      </c>
      <c r="D59" s="520" t="s">
        <v>520</v>
      </c>
      <c r="E59" s="520" t="s">
        <v>524</v>
      </c>
      <c r="F59" s="609" t="s">
        <v>521</v>
      </c>
      <c r="G59" s="607" t="s">
        <v>1893</v>
      </c>
    </row>
    <row r="60" spans="1:7" ht="30" x14ac:dyDescent="0.25">
      <c r="B60" s="523" t="s">
        <v>1715</v>
      </c>
      <c r="C60" s="519" t="s">
        <v>1937</v>
      </c>
      <c r="D60" s="520" t="s">
        <v>520</v>
      </c>
      <c r="E60" s="520" t="s">
        <v>524</v>
      </c>
      <c r="F60" s="609" t="s">
        <v>521</v>
      </c>
      <c r="G60" s="607" t="s">
        <v>1894</v>
      </c>
    </row>
    <row r="61" spans="1:7" ht="28.5" customHeight="1" x14ac:dyDescent="0.25">
      <c r="B61" s="523" t="s">
        <v>1732</v>
      </c>
      <c r="C61" s="519" t="s">
        <v>1951</v>
      </c>
      <c r="D61" s="520" t="s">
        <v>520</v>
      </c>
      <c r="E61" s="520" t="s">
        <v>524</v>
      </c>
      <c r="F61" s="609" t="s">
        <v>521</v>
      </c>
      <c r="G61" s="607" t="s">
        <v>1895</v>
      </c>
    </row>
    <row r="62" spans="1:7" ht="15.75" customHeight="1" x14ac:dyDescent="0.25">
      <c r="B62" s="523" t="s">
        <v>1898</v>
      </c>
      <c r="C62" s="519" t="s">
        <v>2052</v>
      </c>
      <c r="D62" s="520" t="s">
        <v>520</v>
      </c>
      <c r="E62" s="520" t="s">
        <v>1734</v>
      </c>
      <c r="F62" s="609" t="s">
        <v>521</v>
      </c>
      <c r="G62" s="607" t="s">
        <v>1899</v>
      </c>
    </row>
    <row r="63" spans="1:7" ht="29.25" customHeight="1" x14ac:dyDescent="0.25">
      <c r="B63" s="523" t="s">
        <v>1737</v>
      </c>
      <c r="C63" s="519" t="s">
        <v>1955</v>
      </c>
      <c r="D63" s="520" t="s">
        <v>520</v>
      </c>
      <c r="E63" s="520" t="s">
        <v>1736</v>
      </c>
      <c r="F63" s="623" t="s">
        <v>521</v>
      </c>
      <c r="G63" s="607" t="s">
        <v>1901</v>
      </c>
    </row>
    <row r="64" spans="1:7" ht="30.75" customHeight="1" x14ac:dyDescent="0.25">
      <c r="B64" s="523" t="s">
        <v>539</v>
      </c>
      <c r="C64" s="519" t="s">
        <v>1947</v>
      </c>
      <c r="D64" s="520" t="s">
        <v>520</v>
      </c>
      <c r="E64" s="520" t="s">
        <v>1734</v>
      </c>
      <c r="F64" s="623" t="s">
        <v>521</v>
      </c>
      <c r="G64" s="607" t="s">
        <v>1902</v>
      </c>
    </row>
    <row r="65" spans="1:7" x14ac:dyDescent="0.25">
      <c r="B65" s="523" t="s">
        <v>1735</v>
      </c>
      <c r="C65" s="519" t="s">
        <v>1956</v>
      </c>
      <c r="D65" s="520" t="s">
        <v>523</v>
      </c>
      <c r="E65" s="520" t="s">
        <v>1736</v>
      </c>
      <c r="F65" s="623" t="s">
        <v>521</v>
      </c>
      <c r="G65" s="607" t="s">
        <v>1900</v>
      </c>
    </row>
    <row r="66" spans="1:7" x14ac:dyDescent="0.25">
      <c r="B66" s="616" t="s">
        <v>548</v>
      </c>
      <c r="C66" s="617" t="s">
        <v>1957</v>
      </c>
      <c r="D66" s="625" t="s">
        <v>520</v>
      </c>
      <c r="E66" s="625" t="s">
        <v>524</v>
      </c>
      <c r="F66" s="606" t="s">
        <v>549</v>
      </c>
      <c r="G66" s="607" t="s">
        <v>236</v>
      </c>
    </row>
    <row r="67" spans="1:7" ht="30.75" thickBot="1" x14ac:dyDescent="0.3">
      <c r="B67" s="654" t="s">
        <v>542</v>
      </c>
      <c r="C67" s="653" t="s">
        <v>1924</v>
      </c>
      <c r="D67" s="655" t="s">
        <v>520</v>
      </c>
      <c r="E67" s="655" t="s">
        <v>524</v>
      </c>
      <c r="F67" s="651" t="s">
        <v>527</v>
      </c>
      <c r="G67" s="649" t="s">
        <v>1903</v>
      </c>
    </row>
    <row r="69" spans="1:7" ht="15.75" thickBot="1" x14ac:dyDescent="0.3">
      <c r="A69" s="104" t="s">
        <v>551</v>
      </c>
    </row>
    <row r="70" spans="1:7" ht="27" thickBot="1" x14ac:dyDescent="0.3">
      <c r="B70" s="105" t="s">
        <v>515</v>
      </c>
      <c r="C70" s="106" t="s">
        <v>516</v>
      </c>
      <c r="D70" s="106" t="s">
        <v>517</v>
      </c>
      <c r="E70" s="638" t="s">
        <v>1997</v>
      </c>
      <c r="F70" s="107" t="s">
        <v>518</v>
      </c>
      <c r="G70" s="589" t="s">
        <v>1865</v>
      </c>
    </row>
    <row r="71" spans="1:7" x14ac:dyDescent="0.25">
      <c r="B71" s="115" t="s">
        <v>529</v>
      </c>
      <c r="C71" s="112" t="s">
        <v>1923</v>
      </c>
      <c r="D71" s="112" t="s">
        <v>520</v>
      </c>
      <c r="E71" s="112" t="s">
        <v>524</v>
      </c>
      <c r="F71" s="605" t="s">
        <v>530</v>
      </c>
      <c r="G71" s="608" t="s">
        <v>1904</v>
      </c>
    </row>
    <row r="72" spans="1:7" ht="45" x14ac:dyDescent="0.25">
      <c r="B72" s="630" t="s">
        <v>1907</v>
      </c>
      <c r="C72" s="624" t="s">
        <v>2051</v>
      </c>
      <c r="D72" s="624" t="s">
        <v>550</v>
      </c>
      <c r="E72" s="624" t="s">
        <v>1734</v>
      </c>
      <c r="F72" s="606" t="s">
        <v>1727</v>
      </c>
      <c r="G72" s="607" t="s">
        <v>1908</v>
      </c>
    </row>
    <row r="73" spans="1:7" x14ac:dyDescent="0.25">
      <c r="B73" s="630" t="s">
        <v>1910</v>
      </c>
      <c r="C73" s="624" t="s">
        <v>1911</v>
      </c>
      <c r="D73" s="624" t="s">
        <v>520</v>
      </c>
      <c r="E73" s="624" t="s">
        <v>524</v>
      </c>
      <c r="F73" s="606" t="s">
        <v>521</v>
      </c>
      <c r="G73" s="607" t="s">
        <v>1912</v>
      </c>
    </row>
    <row r="74" spans="1:7" x14ac:dyDescent="0.25">
      <c r="B74" s="630" t="s">
        <v>1913</v>
      </c>
      <c r="C74" s="624" t="s">
        <v>1950</v>
      </c>
      <c r="D74" s="624" t="s">
        <v>520</v>
      </c>
      <c r="E74" s="624" t="s">
        <v>524</v>
      </c>
      <c r="F74" s="606" t="s">
        <v>521</v>
      </c>
      <c r="G74" s="607" t="s">
        <v>188</v>
      </c>
    </row>
    <row r="75" spans="1:7" x14ac:dyDescent="0.25">
      <c r="B75" s="116" t="s">
        <v>552</v>
      </c>
      <c r="C75" s="113" t="s">
        <v>1922</v>
      </c>
      <c r="D75" s="113" t="s">
        <v>523</v>
      </c>
      <c r="E75" s="113" t="s">
        <v>1734</v>
      </c>
      <c r="F75" s="606" t="s">
        <v>521</v>
      </c>
      <c r="G75" s="607" t="s">
        <v>1909</v>
      </c>
    </row>
    <row r="76" spans="1:7" x14ac:dyDescent="0.25">
      <c r="B76" s="116" t="s">
        <v>553</v>
      </c>
      <c r="C76" s="113" t="s">
        <v>1921</v>
      </c>
      <c r="D76" s="113" t="s">
        <v>520</v>
      </c>
      <c r="E76" s="113" t="s">
        <v>524</v>
      </c>
      <c r="F76" s="606" t="s">
        <v>521</v>
      </c>
      <c r="G76" s="607" t="s">
        <v>1916</v>
      </c>
    </row>
    <row r="77" spans="1:7" x14ac:dyDescent="0.25">
      <c r="B77" s="630" t="s">
        <v>1914</v>
      </c>
      <c r="C77" s="624" t="s">
        <v>1937</v>
      </c>
      <c r="D77" s="624" t="s">
        <v>520</v>
      </c>
      <c r="E77" s="624" t="s">
        <v>524</v>
      </c>
      <c r="F77" s="606" t="s">
        <v>521</v>
      </c>
      <c r="G77" s="607" t="s">
        <v>1915</v>
      </c>
    </row>
    <row r="78" spans="1:7" x14ac:dyDescent="0.25">
      <c r="B78" s="630" t="s">
        <v>1932</v>
      </c>
      <c r="C78" s="624" t="s">
        <v>1944</v>
      </c>
      <c r="D78" s="624" t="s">
        <v>523</v>
      </c>
      <c r="E78" s="624" t="s">
        <v>1734</v>
      </c>
      <c r="F78" s="606" t="s">
        <v>521</v>
      </c>
      <c r="G78" s="607" t="s">
        <v>1909</v>
      </c>
    </row>
    <row r="79" spans="1:7" x14ac:dyDescent="0.25">
      <c r="B79" s="630" t="s">
        <v>1933</v>
      </c>
      <c r="C79" s="624" t="s">
        <v>1940</v>
      </c>
      <c r="D79" s="624" t="s">
        <v>520</v>
      </c>
      <c r="E79" s="624" t="s">
        <v>1734</v>
      </c>
      <c r="F79" s="606" t="s">
        <v>521</v>
      </c>
      <c r="G79" s="607" t="s">
        <v>1909</v>
      </c>
    </row>
    <row r="80" spans="1:7" ht="30" x14ac:dyDescent="0.25">
      <c r="B80" s="630" t="s">
        <v>539</v>
      </c>
      <c r="C80" s="624" t="s">
        <v>1947</v>
      </c>
      <c r="D80" s="624" t="s">
        <v>520</v>
      </c>
      <c r="E80" s="624" t="s">
        <v>1734</v>
      </c>
      <c r="F80" s="606" t="s">
        <v>521</v>
      </c>
      <c r="G80" s="607" t="s">
        <v>1934</v>
      </c>
    </row>
    <row r="81" spans="2:7" x14ac:dyDescent="0.25">
      <c r="B81" s="630" t="s">
        <v>540</v>
      </c>
      <c r="C81" s="624" t="s">
        <v>1948</v>
      </c>
      <c r="D81" s="624" t="s">
        <v>523</v>
      </c>
      <c r="E81" s="624" t="s">
        <v>1734</v>
      </c>
      <c r="F81" s="606" t="s">
        <v>521</v>
      </c>
      <c r="G81" s="607" t="s">
        <v>1909</v>
      </c>
    </row>
    <row r="82" spans="2:7" ht="30" x14ac:dyDescent="0.25">
      <c r="B82" s="630" t="s">
        <v>1917</v>
      </c>
      <c r="C82" s="624" t="s">
        <v>1951</v>
      </c>
      <c r="D82" s="624" t="s">
        <v>520</v>
      </c>
      <c r="E82" s="624" t="s">
        <v>524</v>
      </c>
      <c r="F82" s="606" t="s">
        <v>521</v>
      </c>
      <c r="G82" s="607" t="s">
        <v>1918</v>
      </c>
    </row>
    <row r="83" spans="2:7" ht="30" x14ac:dyDescent="0.25">
      <c r="B83" s="630" t="s">
        <v>1905</v>
      </c>
      <c r="C83" s="624" t="s">
        <v>2050</v>
      </c>
      <c r="D83" s="624" t="s">
        <v>1725</v>
      </c>
      <c r="E83" s="624" t="s">
        <v>1734</v>
      </c>
      <c r="F83" s="606" t="s">
        <v>521</v>
      </c>
      <c r="G83" s="607" t="s">
        <v>1906</v>
      </c>
    </row>
    <row r="84" spans="2:7" x14ac:dyDescent="0.25">
      <c r="B84" s="116" t="s">
        <v>519</v>
      </c>
      <c r="C84" s="113" t="s">
        <v>1926</v>
      </c>
      <c r="D84" s="113" t="s">
        <v>520</v>
      </c>
      <c r="E84" s="113" t="s">
        <v>1734</v>
      </c>
      <c r="F84" s="606" t="s">
        <v>521</v>
      </c>
      <c r="G84" s="607" t="s">
        <v>1925</v>
      </c>
    </row>
    <row r="85" spans="2:7" x14ac:dyDescent="0.25">
      <c r="B85" s="116" t="s">
        <v>554</v>
      </c>
      <c r="C85" s="113" t="s">
        <v>1931</v>
      </c>
      <c r="D85" s="113" t="s">
        <v>520</v>
      </c>
      <c r="E85" s="113" t="s">
        <v>1734</v>
      </c>
      <c r="F85" s="606" t="s">
        <v>521</v>
      </c>
      <c r="G85" s="607" t="s">
        <v>1927</v>
      </c>
    </row>
    <row r="86" spans="2:7" x14ac:dyDescent="0.25">
      <c r="B86" s="630" t="s">
        <v>1919</v>
      </c>
      <c r="C86" s="624" t="s">
        <v>1920</v>
      </c>
      <c r="D86" s="624" t="s">
        <v>520</v>
      </c>
      <c r="E86" s="624" t="s">
        <v>1734</v>
      </c>
      <c r="F86" s="606" t="s">
        <v>521</v>
      </c>
      <c r="G86" s="607" t="s">
        <v>1909</v>
      </c>
    </row>
    <row r="87" spans="2:7" ht="45" x14ac:dyDescent="0.25">
      <c r="B87" s="116" t="s">
        <v>525</v>
      </c>
      <c r="C87" s="113" t="s">
        <v>526</v>
      </c>
      <c r="D87" s="113" t="s">
        <v>520</v>
      </c>
      <c r="E87" s="113" t="s">
        <v>524</v>
      </c>
      <c r="F87" s="606" t="s">
        <v>527</v>
      </c>
      <c r="G87" s="607" t="s">
        <v>1928</v>
      </c>
    </row>
    <row r="88" spans="2:7" ht="30" x14ac:dyDescent="0.25">
      <c r="B88" s="116" t="s">
        <v>542</v>
      </c>
      <c r="C88" s="113" t="s">
        <v>1924</v>
      </c>
      <c r="D88" s="113" t="s">
        <v>520</v>
      </c>
      <c r="E88" s="113" t="s">
        <v>524</v>
      </c>
      <c r="F88" s="606" t="s">
        <v>527</v>
      </c>
      <c r="G88" s="607" t="s">
        <v>1929</v>
      </c>
    </row>
    <row r="89" spans="2:7" ht="15.75" thickBot="1" x14ac:dyDescent="0.3">
      <c r="B89" s="117" t="s">
        <v>555</v>
      </c>
      <c r="C89" s="114" t="s">
        <v>1930</v>
      </c>
      <c r="D89" s="114" t="s">
        <v>520</v>
      </c>
      <c r="E89" s="114" t="s">
        <v>524</v>
      </c>
      <c r="F89" s="651" t="s">
        <v>527</v>
      </c>
      <c r="G89" s="649" t="s">
        <v>1925</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workbookViewId="0">
      <selection activeCell="D2" sqref="D2"/>
    </sheetView>
  </sheetViews>
  <sheetFormatPr defaultRowHeight="15" x14ac:dyDescent="0.25"/>
  <cols>
    <col min="1" max="1" width="12.7109375" customWidth="1"/>
    <col min="2" max="2" width="14.5703125" customWidth="1"/>
    <col min="3" max="3" width="28.28515625" customWidth="1"/>
    <col min="4" max="4" width="7.42578125" customWidth="1"/>
    <col min="5" max="5" width="9" customWidth="1"/>
    <col min="6" max="6" width="11.5703125" customWidth="1"/>
    <col min="7" max="7" width="11.140625" customWidth="1"/>
    <col min="8" max="8" width="8.5703125" style="685" customWidth="1"/>
    <col min="9" max="9" width="7.140625" customWidth="1"/>
    <col min="10" max="10" width="10.7109375" customWidth="1"/>
    <col min="11" max="11" width="10.42578125" customWidth="1"/>
    <col min="12" max="12" width="12" customWidth="1"/>
    <col min="13" max="13" width="10.140625" customWidth="1"/>
  </cols>
  <sheetData>
    <row r="1" spans="1:14" ht="69.75" customHeight="1" x14ac:dyDescent="0.25">
      <c r="A1" s="636" t="s">
        <v>1970</v>
      </c>
      <c r="B1" s="683" t="s">
        <v>346</v>
      </c>
      <c r="C1" s="683" t="s">
        <v>2270</v>
      </c>
      <c r="D1" s="683" t="s">
        <v>2271</v>
      </c>
      <c r="E1" s="683" t="s">
        <v>1971</v>
      </c>
      <c r="F1" s="683" t="s">
        <v>1972</v>
      </c>
      <c r="G1" s="683" t="s">
        <v>2002</v>
      </c>
      <c r="H1" s="684" t="s">
        <v>1994</v>
      </c>
      <c r="I1" s="682" t="s">
        <v>2040</v>
      </c>
      <c r="J1" s="682" t="s">
        <v>2041</v>
      </c>
      <c r="K1" s="682" t="s">
        <v>2042</v>
      </c>
      <c r="L1" s="682" t="s">
        <v>2043</v>
      </c>
      <c r="M1" s="682" t="s">
        <v>2044</v>
      </c>
      <c r="N1" s="682" t="s">
        <v>2045</v>
      </c>
    </row>
    <row r="2" spans="1:14" ht="28.5" customHeight="1" x14ac:dyDescent="0.25">
      <c r="A2" s="637" t="s">
        <v>1973</v>
      </c>
      <c r="B2" s="686" t="s">
        <v>1974</v>
      </c>
      <c r="C2" s="686" t="s">
        <v>1979</v>
      </c>
      <c r="D2" s="686" t="s">
        <v>1975</v>
      </c>
      <c r="E2" s="686" t="s">
        <v>1976</v>
      </c>
      <c r="F2" s="686" t="s">
        <v>1978</v>
      </c>
      <c r="G2" s="686" t="s">
        <v>1977</v>
      </c>
      <c r="H2" s="687">
        <v>26352.2</v>
      </c>
      <c r="I2" s="686">
        <v>41.18</v>
      </c>
      <c r="J2" s="688" t="s">
        <v>320</v>
      </c>
      <c r="K2" s="686" t="s">
        <v>320</v>
      </c>
      <c r="L2" s="686" t="s">
        <v>352</v>
      </c>
      <c r="M2" s="686">
        <v>1</v>
      </c>
      <c r="N2" s="686" t="s">
        <v>352</v>
      </c>
    </row>
    <row r="3" spans="1:14" ht="31.5" customHeight="1" x14ac:dyDescent="0.25">
      <c r="A3" s="637" t="s">
        <v>1980</v>
      </c>
      <c r="B3" s="686" t="s">
        <v>126</v>
      </c>
      <c r="C3" s="686" t="s">
        <v>2047</v>
      </c>
      <c r="D3" s="686" t="s">
        <v>1981</v>
      </c>
      <c r="E3" s="686" t="s">
        <v>1976</v>
      </c>
      <c r="F3" s="686" t="s">
        <v>1982</v>
      </c>
      <c r="G3" s="686" t="s">
        <v>1977</v>
      </c>
      <c r="H3" s="687">
        <v>12773.1</v>
      </c>
      <c r="I3" s="686">
        <v>19.96</v>
      </c>
      <c r="J3" s="686">
        <v>5</v>
      </c>
      <c r="K3" s="686">
        <v>5</v>
      </c>
      <c r="L3" s="686" t="s">
        <v>352</v>
      </c>
      <c r="M3" s="686">
        <v>5</v>
      </c>
      <c r="N3" s="686" t="s">
        <v>1995</v>
      </c>
    </row>
    <row r="4" spans="1:14" ht="45" customHeight="1" x14ac:dyDescent="0.25">
      <c r="A4" s="637" t="s">
        <v>1983</v>
      </c>
      <c r="B4" s="686" t="s">
        <v>1984</v>
      </c>
      <c r="C4" s="686" t="s">
        <v>2048</v>
      </c>
      <c r="D4" s="686" t="s">
        <v>775</v>
      </c>
      <c r="E4" s="686" t="s">
        <v>1986</v>
      </c>
      <c r="F4" s="686" t="s">
        <v>1985</v>
      </c>
      <c r="G4" s="686" t="s">
        <v>1977</v>
      </c>
      <c r="H4" s="687">
        <v>18482.25</v>
      </c>
      <c r="I4" s="686">
        <v>28.88</v>
      </c>
      <c r="J4" s="686">
        <v>5</v>
      </c>
      <c r="K4" s="686">
        <v>5</v>
      </c>
      <c r="L4" s="686" t="s">
        <v>352</v>
      </c>
      <c r="M4" s="686">
        <v>5</v>
      </c>
      <c r="N4" s="686" t="s">
        <v>1995</v>
      </c>
    </row>
    <row r="5" spans="1:14" ht="38.25" x14ac:dyDescent="0.25">
      <c r="A5" s="637" t="s">
        <v>1987</v>
      </c>
      <c r="B5" s="686" t="s">
        <v>1988</v>
      </c>
      <c r="C5" s="686" t="s">
        <v>2046</v>
      </c>
      <c r="D5" s="686" t="s">
        <v>1841</v>
      </c>
      <c r="E5" s="686" t="s">
        <v>1989</v>
      </c>
      <c r="F5" s="686" t="s">
        <v>1990</v>
      </c>
      <c r="G5" s="686" t="s">
        <v>1977</v>
      </c>
      <c r="H5" s="687">
        <v>20788.310000000001</v>
      </c>
      <c r="I5" s="686">
        <v>32.479999999999997</v>
      </c>
      <c r="J5" s="686">
        <v>1</v>
      </c>
      <c r="K5" s="686">
        <v>5</v>
      </c>
      <c r="L5" s="686" t="s">
        <v>2001</v>
      </c>
      <c r="M5" s="686">
        <v>6</v>
      </c>
      <c r="N5" s="686" t="s">
        <v>1842</v>
      </c>
    </row>
    <row r="6" spans="1:14" ht="33.75" customHeight="1" x14ac:dyDescent="0.25">
      <c r="A6" s="637" t="s">
        <v>1991</v>
      </c>
      <c r="B6" s="686" t="s">
        <v>143</v>
      </c>
      <c r="C6" s="686" t="s">
        <v>2049</v>
      </c>
      <c r="D6" s="686" t="s">
        <v>1992</v>
      </c>
      <c r="E6" s="686" t="s">
        <v>1986</v>
      </c>
      <c r="F6" s="686" t="s">
        <v>1993</v>
      </c>
      <c r="G6" s="686" t="s">
        <v>1977</v>
      </c>
      <c r="H6" s="687">
        <v>15526.14</v>
      </c>
      <c r="I6" s="686">
        <v>24.26</v>
      </c>
      <c r="J6" s="686">
        <v>5</v>
      </c>
      <c r="K6" s="686">
        <v>5</v>
      </c>
      <c r="L6" s="686" t="s">
        <v>352</v>
      </c>
      <c r="M6" s="686">
        <v>5</v>
      </c>
      <c r="N6" s="686" t="s">
        <v>1995</v>
      </c>
    </row>
    <row r="7" spans="1:14" x14ac:dyDescent="0.25">
      <c r="A7" s="635"/>
      <c r="B7" s="635"/>
      <c r="C7" s="635"/>
      <c r="D7" s="635"/>
      <c r="E7" s="635"/>
      <c r="F7" s="635"/>
      <c r="G7" s="635"/>
    </row>
    <row r="8" spans="1:14" x14ac:dyDescent="0.25">
      <c r="A8" s="635"/>
      <c r="B8" s="635"/>
      <c r="C8" s="635"/>
      <c r="D8" s="635"/>
      <c r="E8" s="635"/>
      <c r="F8" s="635"/>
      <c r="G8" s="635"/>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zoomScale="110" zoomScaleNormal="110" workbookViewId="0">
      <selection activeCell="L4" sqref="L4"/>
    </sheetView>
  </sheetViews>
  <sheetFormatPr defaultRowHeight="15" x14ac:dyDescent="0.25"/>
  <cols>
    <col min="1" max="1" width="10.7109375" customWidth="1"/>
    <col min="2" max="2" width="11.7109375" customWidth="1"/>
    <col min="3" max="3" width="18" customWidth="1"/>
    <col min="4" max="4" width="60.7109375" customWidth="1"/>
    <col min="5" max="5" width="15.42578125" customWidth="1"/>
    <col min="6" max="6" width="6.7109375" customWidth="1"/>
    <col min="7" max="7" width="4.28515625" customWidth="1"/>
  </cols>
  <sheetData>
    <row r="1" spans="1:7" ht="15.75" x14ac:dyDescent="0.25">
      <c r="A1" s="760" t="s">
        <v>2003</v>
      </c>
      <c r="B1" s="760"/>
      <c r="C1" s="760"/>
      <c r="D1" s="760"/>
      <c r="E1" s="760"/>
      <c r="F1" s="760"/>
      <c r="G1" s="760"/>
    </row>
    <row r="2" spans="1:7" ht="117" customHeight="1" x14ac:dyDescent="0.25">
      <c r="A2" s="761" t="s">
        <v>2004</v>
      </c>
      <c r="B2" s="761"/>
      <c r="C2" s="761"/>
      <c r="D2" s="761"/>
      <c r="E2" s="761"/>
      <c r="F2" s="761"/>
      <c r="G2" s="761"/>
    </row>
    <row r="3" spans="1:7" ht="211.5" customHeight="1" x14ac:dyDescent="0.25">
      <c r="A3" s="762"/>
      <c r="B3" s="762"/>
      <c r="C3" s="762"/>
      <c r="D3" s="762"/>
      <c r="E3" s="762"/>
      <c r="F3" s="762"/>
      <c r="G3" s="762"/>
    </row>
    <row r="4" spans="1:7" x14ac:dyDescent="0.25">
      <c r="A4" s="656" t="s">
        <v>2005</v>
      </c>
      <c r="B4" s="657"/>
      <c r="C4" s="657"/>
      <c r="D4" s="657"/>
      <c r="E4" s="656"/>
      <c r="F4" s="656"/>
      <c r="G4" s="656"/>
    </row>
    <row r="5" spans="1:7" x14ac:dyDescent="0.25">
      <c r="A5" s="656" t="s">
        <v>2006</v>
      </c>
      <c r="B5" s="657"/>
      <c r="C5" s="657"/>
      <c r="D5" s="657"/>
      <c r="E5" s="656"/>
      <c r="F5" s="656"/>
      <c r="G5" s="656"/>
    </row>
    <row r="6" spans="1:7" x14ac:dyDescent="0.25">
      <c r="A6" s="656"/>
      <c r="B6" s="657"/>
      <c r="C6" s="657"/>
      <c r="D6" s="657"/>
      <c r="E6" s="656"/>
      <c r="F6" s="656"/>
      <c r="G6" s="656"/>
    </row>
    <row r="7" spans="1:7" x14ac:dyDescent="0.25">
      <c r="A7" s="658" t="s">
        <v>2007</v>
      </c>
      <c r="B7" s="657"/>
      <c r="C7" s="657"/>
      <c r="D7" s="657"/>
      <c r="E7" s="656"/>
      <c r="F7" s="656"/>
      <c r="G7" s="656"/>
    </row>
    <row r="8" spans="1:7" s="681" customFormat="1" x14ac:dyDescent="0.25">
      <c r="A8" s="678" t="s">
        <v>2008</v>
      </c>
      <c r="B8" s="679"/>
      <c r="C8" s="679"/>
      <c r="D8" s="679"/>
      <c r="E8" s="680"/>
      <c r="F8" s="680"/>
      <c r="G8" s="680"/>
    </row>
    <row r="9" spans="1:7" s="759" customFormat="1" x14ac:dyDescent="0.25">
      <c r="A9" s="758" t="s">
        <v>2038</v>
      </c>
    </row>
    <row r="10" spans="1:7" x14ac:dyDescent="0.25">
      <c r="A10" s="763" t="s">
        <v>2009</v>
      </c>
      <c r="B10" s="763"/>
      <c r="C10" s="660" t="s">
        <v>2010</v>
      </c>
      <c r="D10" s="660"/>
      <c r="E10" s="659"/>
      <c r="F10" s="659"/>
      <c r="G10" s="659"/>
    </row>
    <row r="11" spans="1:7" ht="15.75" thickBot="1" x14ac:dyDescent="0.3">
      <c r="A11" s="659" t="s">
        <v>2011</v>
      </c>
      <c r="B11" s="659"/>
      <c r="C11" s="660"/>
      <c r="D11" s="660"/>
      <c r="E11" s="659"/>
      <c r="F11" s="659"/>
      <c r="G11" s="659"/>
    </row>
    <row r="12" spans="1:7" s="677" customFormat="1" ht="39" thickBot="1" x14ac:dyDescent="0.25">
      <c r="A12" s="673" t="s">
        <v>2012</v>
      </c>
      <c r="B12" s="674" t="s">
        <v>2013</v>
      </c>
      <c r="C12" s="675" t="s">
        <v>2039</v>
      </c>
      <c r="D12" s="675" t="s">
        <v>2014</v>
      </c>
      <c r="E12" s="676" t="s">
        <v>2015</v>
      </c>
      <c r="F12" s="676" t="s">
        <v>2016</v>
      </c>
      <c r="G12" s="676" t="s">
        <v>2017</v>
      </c>
    </row>
    <row r="13" spans="1:7" x14ac:dyDescent="0.25">
      <c r="A13" s="661">
        <v>41843</v>
      </c>
      <c r="B13" s="662" t="s">
        <v>2018</v>
      </c>
      <c r="C13" s="663" t="s">
        <v>2019</v>
      </c>
      <c r="D13" s="663" t="s">
        <v>2020</v>
      </c>
      <c r="E13" s="664" t="s">
        <v>2021</v>
      </c>
      <c r="F13" s="664">
        <v>0.52</v>
      </c>
      <c r="G13" s="664" t="s">
        <v>2022</v>
      </c>
    </row>
    <row r="14" spans="1:7" x14ac:dyDescent="0.25">
      <c r="A14" s="661">
        <v>41843</v>
      </c>
      <c r="B14" s="662" t="s">
        <v>2018</v>
      </c>
      <c r="C14" s="663" t="s">
        <v>2019</v>
      </c>
      <c r="D14" s="663" t="s">
        <v>2023</v>
      </c>
      <c r="E14" s="664" t="s">
        <v>2021</v>
      </c>
      <c r="F14" s="664">
        <v>0.54</v>
      </c>
      <c r="G14" s="664" t="s">
        <v>2022</v>
      </c>
    </row>
    <row r="15" spans="1:7" x14ac:dyDescent="0.25">
      <c r="A15" s="661">
        <v>41843</v>
      </c>
      <c r="B15" s="662" t="s">
        <v>2018</v>
      </c>
      <c r="C15" s="663" t="s">
        <v>2019</v>
      </c>
      <c r="D15" s="663" t="s">
        <v>2024</v>
      </c>
      <c r="E15" s="664" t="s">
        <v>2021</v>
      </c>
      <c r="F15" s="664" t="s">
        <v>2025</v>
      </c>
      <c r="G15" s="664" t="s">
        <v>2022</v>
      </c>
    </row>
    <row r="16" spans="1:7" x14ac:dyDescent="0.25">
      <c r="A16" s="661">
        <v>41843</v>
      </c>
      <c r="B16" s="662" t="s">
        <v>2026</v>
      </c>
      <c r="C16" s="663" t="s">
        <v>2027</v>
      </c>
      <c r="D16" s="665" t="s">
        <v>2028</v>
      </c>
      <c r="E16" s="664" t="s">
        <v>2021</v>
      </c>
      <c r="F16" s="664" t="s">
        <v>2025</v>
      </c>
      <c r="G16" s="664" t="s">
        <v>2022</v>
      </c>
    </row>
    <row r="17" spans="1:7" x14ac:dyDescent="0.25">
      <c r="A17" s="661">
        <v>41836</v>
      </c>
      <c r="B17" s="662" t="s">
        <v>2018</v>
      </c>
      <c r="C17" s="663" t="s">
        <v>2019</v>
      </c>
      <c r="D17" s="663" t="s">
        <v>2020</v>
      </c>
      <c r="E17" s="664" t="s">
        <v>2021</v>
      </c>
      <c r="F17" s="664">
        <v>0.79</v>
      </c>
      <c r="G17" s="664" t="s">
        <v>2022</v>
      </c>
    </row>
    <row r="18" spans="1:7" x14ac:dyDescent="0.25">
      <c r="A18" s="661">
        <v>41836</v>
      </c>
      <c r="B18" s="662" t="s">
        <v>2018</v>
      </c>
      <c r="C18" s="663" t="s">
        <v>2019</v>
      </c>
      <c r="D18" s="663" t="s">
        <v>2023</v>
      </c>
      <c r="E18" s="664" t="s">
        <v>2021</v>
      </c>
      <c r="F18" s="664">
        <v>0.83</v>
      </c>
      <c r="G18" s="664" t="s">
        <v>2022</v>
      </c>
    </row>
    <row r="19" spans="1:7" x14ac:dyDescent="0.25">
      <c r="A19" s="661">
        <v>41829</v>
      </c>
      <c r="B19" s="662" t="s">
        <v>2018</v>
      </c>
      <c r="C19" s="663" t="s">
        <v>2019</v>
      </c>
      <c r="D19" s="663" t="s">
        <v>2024</v>
      </c>
      <c r="E19" s="664" t="s">
        <v>2021</v>
      </c>
      <c r="F19" s="664">
        <v>0.44</v>
      </c>
      <c r="G19" s="664" t="s">
        <v>2022</v>
      </c>
    </row>
    <row r="20" spans="1:7" x14ac:dyDescent="0.25">
      <c r="A20" s="661">
        <v>41829</v>
      </c>
      <c r="B20" s="662" t="s">
        <v>2026</v>
      </c>
      <c r="C20" s="663" t="s">
        <v>2027</v>
      </c>
      <c r="D20" s="663" t="s">
        <v>2028</v>
      </c>
      <c r="E20" s="664" t="s">
        <v>2021</v>
      </c>
      <c r="F20" s="664" t="s">
        <v>2025</v>
      </c>
      <c r="G20" s="664" t="s">
        <v>2022</v>
      </c>
    </row>
    <row r="21" spans="1:7" x14ac:dyDescent="0.25">
      <c r="A21" s="661">
        <v>41829</v>
      </c>
      <c r="B21" s="662" t="s">
        <v>2018</v>
      </c>
      <c r="C21" s="663" t="s">
        <v>2019</v>
      </c>
      <c r="D21" s="663" t="s">
        <v>2020</v>
      </c>
      <c r="E21" s="664" t="s">
        <v>2021</v>
      </c>
      <c r="F21" s="664">
        <v>8.4</v>
      </c>
      <c r="G21" s="664" t="s">
        <v>2022</v>
      </c>
    </row>
    <row r="22" spans="1:7" x14ac:dyDescent="0.25">
      <c r="A22" s="661">
        <v>41829</v>
      </c>
      <c r="B22" s="662" t="s">
        <v>2018</v>
      </c>
      <c r="C22" s="663" t="s">
        <v>2019</v>
      </c>
      <c r="D22" s="663" t="s">
        <v>2023</v>
      </c>
      <c r="E22" s="664" t="s">
        <v>2021</v>
      </c>
      <c r="F22" s="664">
        <v>3.3</v>
      </c>
      <c r="G22" s="664" t="s">
        <v>2022</v>
      </c>
    </row>
    <row r="23" spans="1:7" ht="15" customHeight="1" x14ac:dyDescent="0.25">
      <c r="A23" s="661">
        <v>41829</v>
      </c>
      <c r="B23" s="662" t="s">
        <v>2018</v>
      </c>
      <c r="C23" s="663" t="s">
        <v>2019</v>
      </c>
      <c r="D23" s="663" t="s">
        <v>2024</v>
      </c>
      <c r="E23" s="664" t="s">
        <v>2021</v>
      </c>
      <c r="F23" s="664">
        <v>0.99</v>
      </c>
      <c r="G23" s="664" t="s">
        <v>2022</v>
      </c>
    </row>
    <row r="24" spans="1:7" ht="15" customHeight="1" x14ac:dyDescent="0.25">
      <c r="A24" s="661">
        <v>41829</v>
      </c>
      <c r="B24" s="662" t="s">
        <v>2018</v>
      </c>
      <c r="C24" s="663" t="s">
        <v>2019</v>
      </c>
      <c r="D24" s="663" t="s">
        <v>2024</v>
      </c>
      <c r="E24" s="664" t="s">
        <v>2029</v>
      </c>
      <c r="F24" s="664" t="s">
        <v>2030</v>
      </c>
      <c r="G24" s="664" t="s">
        <v>2022</v>
      </c>
    </row>
    <row r="25" spans="1:7" ht="15" customHeight="1" x14ac:dyDescent="0.25">
      <c r="A25" s="661">
        <v>41829</v>
      </c>
      <c r="B25" s="662" t="s">
        <v>2018</v>
      </c>
      <c r="C25" s="663" t="s">
        <v>2019</v>
      </c>
      <c r="D25" s="663" t="s">
        <v>2024</v>
      </c>
      <c r="E25" s="664" t="s">
        <v>2031</v>
      </c>
      <c r="F25" s="664" t="s">
        <v>2032</v>
      </c>
      <c r="G25" s="664" t="s">
        <v>2022</v>
      </c>
    </row>
    <row r="26" spans="1:7" x14ac:dyDescent="0.25">
      <c r="A26" s="661">
        <v>41813</v>
      </c>
      <c r="B26" s="664" t="s">
        <v>2026</v>
      </c>
      <c r="C26" s="664" t="s">
        <v>2027</v>
      </c>
      <c r="D26" s="663" t="s">
        <v>2028</v>
      </c>
      <c r="E26" s="664" t="s">
        <v>2021</v>
      </c>
      <c r="F26" s="664" t="s">
        <v>2025</v>
      </c>
      <c r="G26" s="666" t="s">
        <v>2022</v>
      </c>
    </row>
    <row r="27" spans="1:7" x14ac:dyDescent="0.25">
      <c r="A27" s="661">
        <v>41813</v>
      </c>
      <c r="B27" s="664" t="s">
        <v>2026</v>
      </c>
      <c r="C27" s="664" t="s">
        <v>2027</v>
      </c>
      <c r="D27" s="663" t="s">
        <v>2028</v>
      </c>
      <c r="E27" s="664" t="s">
        <v>2031</v>
      </c>
      <c r="F27" s="667" t="s">
        <v>2032</v>
      </c>
      <c r="G27" s="664" t="s">
        <v>2022</v>
      </c>
    </row>
    <row r="28" spans="1:7" x14ac:dyDescent="0.25">
      <c r="A28" s="661">
        <v>41813</v>
      </c>
      <c r="B28" s="664" t="s">
        <v>2026</v>
      </c>
      <c r="C28" s="664" t="s">
        <v>2027</v>
      </c>
      <c r="D28" s="663" t="s">
        <v>2028</v>
      </c>
      <c r="E28" s="664" t="s">
        <v>2029</v>
      </c>
      <c r="F28" s="664" t="s">
        <v>2030</v>
      </c>
      <c r="G28" s="664" t="s">
        <v>2022</v>
      </c>
    </row>
    <row r="29" spans="1:7" ht="15" customHeight="1" x14ac:dyDescent="0.25">
      <c r="A29" s="661">
        <v>41813</v>
      </c>
      <c r="B29" s="664" t="s">
        <v>2018</v>
      </c>
      <c r="C29" s="664" t="s">
        <v>2019</v>
      </c>
      <c r="D29" s="663" t="s">
        <v>2024</v>
      </c>
      <c r="E29" s="664" t="s">
        <v>2021</v>
      </c>
      <c r="F29" s="664">
        <v>0.33</v>
      </c>
      <c r="G29" s="666" t="s">
        <v>2022</v>
      </c>
    </row>
    <row r="30" spans="1:7" ht="15" customHeight="1" x14ac:dyDescent="0.25">
      <c r="A30" s="661">
        <v>41813</v>
      </c>
      <c r="B30" s="664" t="s">
        <v>2018</v>
      </c>
      <c r="C30" s="664" t="s">
        <v>2019</v>
      </c>
      <c r="D30" s="663" t="s">
        <v>2024</v>
      </c>
      <c r="E30" s="664" t="s">
        <v>2031</v>
      </c>
      <c r="F30" s="667" t="s">
        <v>2032</v>
      </c>
      <c r="G30" s="664" t="s">
        <v>2022</v>
      </c>
    </row>
    <row r="31" spans="1:7" ht="15" customHeight="1" x14ac:dyDescent="0.25">
      <c r="A31" s="661">
        <v>41813</v>
      </c>
      <c r="B31" s="664" t="s">
        <v>2018</v>
      </c>
      <c r="C31" s="664" t="s">
        <v>2019</v>
      </c>
      <c r="D31" s="663" t="s">
        <v>2024</v>
      </c>
      <c r="E31" s="664" t="s">
        <v>2029</v>
      </c>
      <c r="F31" s="664" t="s">
        <v>2030</v>
      </c>
      <c r="G31" s="664" t="s">
        <v>2022</v>
      </c>
    </row>
    <row r="32" spans="1:7" x14ac:dyDescent="0.25">
      <c r="A32" s="661">
        <v>41808</v>
      </c>
      <c r="B32" s="662" t="s">
        <v>2018</v>
      </c>
      <c r="C32" s="663" t="s">
        <v>2019</v>
      </c>
      <c r="D32" s="663" t="s">
        <v>2020</v>
      </c>
      <c r="E32" s="664" t="s">
        <v>2021</v>
      </c>
      <c r="F32" s="664">
        <v>190</v>
      </c>
      <c r="G32" s="666" t="s">
        <v>2022</v>
      </c>
    </row>
    <row r="33" spans="1:7" x14ac:dyDescent="0.25">
      <c r="A33" s="661">
        <v>41808</v>
      </c>
      <c r="B33" s="662" t="s">
        <v>2018</v>
      </c>
      <c r="C33" s="663" t="s">
        <v>2019</v>
      </c>
      <c r="D33" s="663" t="s">
        <v>2023</v>
      </c>
      <c r="E33" s="664" t="s">
        <v>2021</v>
      </c>
      <c r="F33" s="664">
        <v>8.6999999999999993</v>
      </c>
      <c r="G33" s="666" t="s">
        <v>2022</v>
      </c>
    </row>
    <row r="34" spans="1:7" x14ac:dyDescent="0.25">
      <c r="A34" s="668">
        <v>41801</v>
      </c>
      <c r="B34" s="663" t="s">
        <v>2018</v>
      </c>
      <c r="C34" s="669" t="s">
        <v>2019</v>
      </c>
      <c r="D34" s="663" t="s">
        <v>2020</v>
      </c>
      <c r="E34" s="664" t="s">
        <v>2021</v>
      </c>
      <c r="F34" s="664">
        <v>1.6</v>
      </c>
      <c r="G34" s="664" t="s">
        <v>2022</v>
      </c>
    </row>
    <row r="35" spans="1:7" x14ac:dyDescent="0.25">
      <c r="A35" s="661">
        <v>41801</v>
      </c>
      <c r="B35" s="662" t="s">
        <v>2018</v>
      </c>
      <c r="C35" s="663" t="s">
        <v>2019</v>
      </c>
      <c r="D35" s="663" t="s">
        <v>2023</v>
      </c>
      <c r="E35" s="664" t="s">
        <v>2021</v>
      </c>
      <c r="F35" s="670">
        <v>4</v>
      </c>
      <c r="G35" s="666" t="s">
        <v>2022</v>
      </c>
    </row>
    <row r="36" spans="1:7" x14ac:dyDescent="0.25">
      <c r="A36" s="668">
        <v>41794</v>
      </c>
      <c r="B36" s="663" t="s">
        <v>2018</v>
      </c>
      <c r="C36" s="669" t="s">
        <v>2019</v>
      </c>
      <c r="D36" s="663" t="s">
        <v>2020</v>
      </c>
      <c r="E36" s="664" t="s">
        <v>2021</v>
      </c>
      <c r="F36" s="664" t="s">
        <v>2025</v>
      </c>
      <c r="G36" s="664" t="s">
        <v>2022</v>
      </c>
    </row>
    <row r="37" spans="1:7" x14ac:dyDescent="0.25">
      <c r="A37" s="661">
        <v>41794</v>
      </c>
      <c r="B37" s="662" t="s">
        <v>2018</v>
      </c>
      <c r="C37" s="663" t="s">
        <v>2019</v>
      </c>
      <c r="D37" s="663" t="s">
        <v>2023</v>
      </c>
      <c r="E37" s="664" t="s">
        <v>2021</v>
      </c>
      <c r="F37" s="664">
        <v>1.4</v>
      </c>
      <c r="G37" s="666" t="s">
        <v>2022</v>
      </c>
    </row>
    <row r="38" spans="1:7" x14ac:dyDescent="0.25">
      <c r="A38" s="661">
        <v>41787</v>
      </c>
      <c r="B38" s="662" t="s">
        <v>2018</v>
      </c>
      <c r="C38" s="663" t="s">
        <v>2019</v>
      </c>
      <c r="D38" s="663" t="s">
        <v>2020</v>
      </c>
      <c r="E38" s="664" t="s">
        <v>2021</v>
      </c>
      <c r="F38" s="664">
        <v>2.7</v>
      </c>
      <c r="G38" s="666" t="s">
        <v>2022</v>
      </c>
    </row>
    <row r="39" spans="1:7" x14ac:dyDescent="0.25">
      <c r="A39" s="661">
        <v>41787</v>
      </c>
      <c r="B39" s="662" t="s">
        <v>2018</v>
      </c>
      <c r="C39" s="663" t="s">
        <v>2019</v>
      </c>
      <c r="D39" s="663" t="s">
        <v>2023</v>
      </c>
      <c r="E39" s="664" t="s">
        <v>2021</v>
      </c>
      <c r="F39" s="664" t="s">
        <v>2025</v>
      </c>
      <c r="G39" s="666" t="s">
        <v>2022</v>
      </c>
    </row>
    <row r="40" spans="1:7" x14ac:dyDescent="0.25">
      <c r="A40" s="671">
        <v>41547</v>
      </c>
      <c r="B40" s="664" t="s">
        <v>2026</v>
      </c>
      <c r="C40" s="664" t="s">
        <v>2027</v>
      </c>
      <c r="D40" s="663" t="s">
        <v>2028</v>
      </c>
      <c r="E40" s="666" t="s">
        <v>2021</v>
      </c>
      <c r="F40" s="672" t="s">
        <v>2033</v>
      </c>
      <c r="G40" s="666" t="s">
        <v>2022</v>
      </c>
    </row>
    <row r="41" spans="1:7" x14ac:dyDescent="0.25">
      <c r="A41" s="671">
        <v>41547</v>
      </c>
      <c r="B41" s="664" t="s">
        <v>2018</v>
      </c>
      <c r="C41" s="664" t="s">
        <v>2019</v>
      </c>
      <c r="D41" s="663" t="s">
        <v>2024</v>
      </c>
      <c r="E41" s="666" t="s">
        <v>2021</v>
      </c>
      <c r="F41" s="672" t="s">
        <v>2033</v>
      </c>
      <c r="G41" s="666" t="s">
        <v>2022</v>
      </c>
    </row>
    <row r="42" spans="1:7" x14ac:dyDescent="0.25">
      <c r="A42" s="671">
        <v>41544</v>
      </c>
      <c r="B42" s="664" t="s">
        <v>2026</v>
      </c>
      <c r="C42" s="664" t="s">
        <v>2027</v>
      </c>
      <c r="D42" s="663" t="s">
        <v>2028</v>
      </c>
      <c r="E42" s="666" t="s">
        <v>2021</v>
      </c>
      <c r="F42" s="672" t="s">
        <v>2033</v>
      </c>
      <c r="G42" s="666" t="s">
        <v>2022</v>
      </c>
    </row>
    <row r="43" spans="1:7" x14ac:dyDescent="0.25">
      <c r="A43" s="671">
        <v>41544</v>
      </c>
      <c r="B43" s="664" t="s">
        <v>2018</v>
      </c>
      <c r="C43" s="664" t="s">
        <v>2019</v>
      </c>
      <c r="D43" s="663" t="s">
        <v>2024</v>
      </c>
      <c r="E43" s="666" t="s">
        <v>2021</v>
      </c>
      <c r="F43" s="672" t="s">
        <v>2033</v>
      </c>
      <c r="G43" s="666" t="s">
        <v>2022</v>
      </c>
    </row>
    <row r="44" spans="1:7" x14ac:dyDescent="0.25">
      <c r="A44" s="668">
        <v>41514</v>
      </c>
      <c r="B44" s="663" t="s">
        <v>2018</v>
      </c>
      <c r="C44" s="669" t="s">
        <v>2019</v>
      </c>
      <c r="D44" s="663" t="s">
        <v>2020</v>
      </c>
      <c r="E44" s="664" t="s">
        <v>2021</v>
      </c>
      <c r="F44" s="664">
        <v>0.48</v>
      </c>
      <c r="G44" s="666" t="s">
        <v>2022</v>
      </c>
    </row>
    <row r="45" spans="1:7" x14ac:dyDescent="0.25">
      <c r="A45" s="668">
        <v>41514</v>
      </c>
      <c r="B45" s="663" t="s">
        <v>2018</v>
      </c>
      <c r="C45" s="669" t="s">
        <v>2019</v>
      </c>
      <c r="D45" s="663" t="s">
        <v>2020</v>
      </c>
      <c r="E45" s="664" t="s">
        <v>2029</v>
      </c>
      <c r="F45" s="664" t="s">
        <v>2034</v>
      </c>
      <c r="G45" s="666" t="s">
        <v>2022</v>
      </c>
    </row>
    <row r="46" spans="1:7" x14ac:dyDescent="0.25">
      <c r="A46" s="668">
        <v>41514</v>
      </c>
      <c r="B46" s="663" t="s">
        <v>2018</v>
      </c>
      <c r="C46" s="669" t="s">
        <v>2019</v>
      </c>
      <c r="D46" s="663" t="s">
        <v>2023</v>
      </c>
      <c r="E46" s="664" t="s">
        <v>2021</v>
      </c>
      <c r="F46" s="664">
        <v>0.33</v>
      </c>
      <c r="G46" s="666" t="s">
        <v>2022</v>
      </c>
    </row>
    <row r="47" spans="1:7" x14ac:dyDescent="0.25">
      <c r="A47" s="668">
        <v>41514</v>
      </c>
      <c r="B47" s="663" t="s">
        <v>2018</v>
      </c>
      <c r="C47" s="669" t="s">
        <v>2019</v>
      </c>
      <c r="D47" s="663" t="s">
        <v>2023</v>
      </c>
      <c r="E47" s="664" t="s">
        <v>2029</v>
      </c>
      <c r="F47" s="664" t="s">
        <v>2034</v>
      </c>
      <c r="G47" s="666" t="s">
        <v>2022</v>
      </c>
    </row>
    <row r="48" spans="1:7" x14ac:dyDescent="0.25">
      <c r="A48" s="668">
        <v>41507</v>
      </c>
      <c r="B48" s="663" t="s">
        <v>2018</v>
      </c>
      <c r="C48" s="669" t="s">
        <v>2019</v>
      </c>
      <c r="D48" s="663" t="s">
        <v>2020</v>
      </c>
      <c r="E48" s="664" t="s">
        <v>2021</v>
      </c>
      <c r="F48" s="664" t="s">
        <v>2025</v>
      </c>
      <c r="G48" s="664" t="s">
        <v>2022</v>
      </c>
    </row>
    <row r="49" spans="1:7" x14ac:dyDescent="0.25">
      <c r="A49" s="668">
        <v>41507</v>
      </c>
      <c r="B49" s="663" t="s">
        <v>2018</v>
      </c>
      <c r="C49" s="669" t="s">
        <v>2019</v>
      </c>
      <c r="D49" s="663" t="s">
        <v>2023</v>
      </c>
      <c r="E49" s="664" t="s">
        <v>2021</v>
      </c>
      <c r="F49" s="664" t="s">
        <v>2025</v>
      </c>
      <c r="G49" s="664" t="s">
        <v>2022</v>
      </c>
    </row>
    <row r="50" spans="1:7" x14ac:dyDescent="0.25">
      <c r="A50" s="668">
        <v>41500</v>
      </c>
      <c r="B50" s="663" t="s">
        <v>2026</v>
      </c>
      <c r="C50" s="663" t="s">
        <v>2027</v>
      </c>
      <c r="D50" s="663" t="s">
        <v>2028</v>
      </c>
      <c r="E50" s="664" t="s">
        <v>2021</v>
      </c>
      <c r="F50" s="664" t="s">
        <v>2025</v>
      </c>
      <c r="G50" s="664" t="s">
        <v>2022</v>
      </c>
    </row>
    <row r="51" spans="1:7" x14ac:dyDescent="0.25">
      <c r="A51" s="668">
        <v>41500</v>
      </c>
      <c r="B51" s="663" t="s">
        <v>2018</v>
      </c>
      <c r="C51" s="663" t="s">
        <v>2019</v>
      </c>
      <c r="D51" s="663" t="s">
        <v>2024</v>
      </c>
      <c r="E51" s="664" t="s">
        <v>2021</v>
      </c>
      <c r="F51" s="664" t="s">
        <v>2025</v>
      </c>
      <c r="G51" s="664" t="s">
        <v>2022</v>
      </c>
    </row>
    <row r="52" spans="1:7" x14ac:dyDescent="0.25">
      <c r="A52" s="668">
        <v>41500</v>
      </c>
      <c r="B52" s="663" t="s">
        <v>2018</v>
      </c>
      <c r="C52" s="663" t="s">
        <v>2019</v>
      </c>
      <c r="D52" s="663" t="s">
        <v>2020</v>
      </c>
      <c r="E52" s="664" t="s">
        <v>2021</v>
      </c>
      <c r="F52" s="672" t="s">
        <v>2025</v>
      </c>
      <c r="G52" s="664" t="s">
        <v>2022</v>
      </c>
    </row>
    <row r="53" spans="1:7" x14ac:dyDescent="0.25">
      <c r="A53" s="668">
        <v>41500</v>
      </c>
      <c r="B53" s="663" t="s">
        <v>2018</v>
      </c>
      <c r="C53" s="663" t="s">
        <v>2019</v>
      </c>
      <c r="D53" s="663" t="s">
        <v>2023</v>
      </c>
      <c r="E53" s="664" t="s">
        <v>2021</v>
      </c>
      <c r="F53" s="672">
        <v>0.31</v>
      </c>
      <c r="G53" s="664" t="s">
        <v>2022</v>
      </c>
    </row>
    <row r="54" spans="1:7" x14ac:dyDescent="0.25">
      <c r="A54" s="668">
        <v>41493</v>
      </c>
      <c r="B54" s="663" t="s">
        <v>2018</v>
      </c>
      <c r="C54" s="663" t="s">
        <v>2019</v>
      </c>
      <c r="D54" s="663" t="s">
        <v>2020</v>
      </c>
      <c r="E54" s="664" t="s">
        <v>2021</v>
      </c>
      <c r="F54" s="664">
        <v>0.88</v>
      </c>
      <c r="G54" s="664" t="s">
        <v>2022</v>
      </c>
    </row>
    <row r="55" spans="1:7" x14ac:dyDescent="0.25">
      <c r="A55" s="668">
        <v>41493</v>
      </c>
      <c r="B55" s="663" t="s">
        <v>2018</v>
      </c>
      <c r="C55" s="663" t="s">
        <v>2019</v>
      </c>
      <c r="D55" s="663" t="s">
        <v>2023</v>
      </c>
      <c r="E55" s="664" t="s">
        <v>2021</v>
      </c>
      <c r="F55" s="664">
        <v>1.3</v>
      </c>
      <c r="G55" s="664" t="s">
        <v>2022</v>
      </c>
    </row>
    <row r="56" spans="1:7" x14ac:dyDescent="0.25">
      <c r="A56" s="668">
        <v>41486</v>
      </c>
      <c r="B56" s="663" t="s">
        <v>2018</v>
      </c>
      <c r="C56" s="663" t="s">
        <v>2019</v>
      </c>
      <c r="D56" s="663" t="s">
        <v>2020</v>
      </c>
      <c r="E56" s="664" t="s">
        <v>2021</v>
      </c>
      <c r="F56" s="664">
        <v>1.3</v>
      </c>
      <c r="G56" s="664" t="s">
        <v>2022</v>
      </c>
    </row>
    <row r="57" spans="1:7" x14ac:dyDescent="0.25">
      <c r="A57" s="668">
        <v>41486</v>
      </c>
      <c r="B57" s="663" t="s">
        <v>2018</v>
      </c>
      <c r="C57" s="663" t="s">
        <v>2019</v>
      </c>
      <c r="D57" s="663" t="s">
        <v>2023</v>
      </c>
      <c r="E57" s="664" t="s">
        <v>2021</v>
      </c>
      <c r="F57" s="664">
        <v>0.31</v>
      </c>
      <c r="G57" s="664" t="s">
        <v>2022</v>
      </c>
    </row>
    <row r="58" spans="1:7" x14ac:dyDescent="0.25">
      <c r="A58" s="668">
        <v>41479</v>
      </c>
      <c r="B58" s="663" t="s">
        <v>2018</v>
      </c>
      <c r="C58" s="663" t="s">
        <v>2019</v>
      </c>
      <c r="D58" s="663" t="s">
        <v>2020</v>
      </c>
      <c r="E58" s="664" t="s">
        <v>2021</v>
      </c>
      <c r="F58" s="664">
        <v>1.2</v>
      </c>
      <c r="G58" s="664" t="s">
        <v>2022</v>
      </c>
    </row>
    <row r="59" spans="1:7" x14ac:dyDescent="0.25">
      <c r="A59" s="668">
        <v>41479</v>
      </c>
      <c r="B59" s="663" t="s">
        <v>2018</v>
      </c>
      <c r="C59" s="663" t="s">
        <v>2019</v>
      </c>
      <c r="D59" s="663" t="s">
        <v>2023</v>
      </c>
      <c r="E59" s="664" t="s">
        <v>2021</v>
      </c>
      <c r="F59" s="670">
        <v>1</v>
      </c>
      <c r="G59" s="664" t="s">
        <v>2022</v>
      </c>
    </row>
    <row r="60" spans="1:7" x14ac:dyDescent="0.25">
      <c r="A60" s="668">
        <v>41472</v>
      </c>
      <c r="B60" s="663" t="s">
        <v>2018</v>
      </c>
      <c r="C60" s="663" t="s">
        <v>2019</v>
      </c>
      <c r="D60" s="663" t="s">
        <v>2020</v>
      </c>
      <c r="E60" s="664" t="s">
        <v>2021</v>
      </c>
      <c r="F60" s="664">
        <v>1.7</v>
      </c>
      <c r="G60" s="664" t="s">
        <v>2022</v>
      </c>
    </row>
    <row r="61" spans="1:7" x14ac:dyDescent="0.25">
      <c r="A61" s="668">
        <v>41472</v>
      </c>
      <c r="B61" s="663" t="s">
        <v>2018</v>
      </c>
      <c r="C61" s="663" t="s">
        <v>2019</v>
      </c>
      <c r="D61" s="663" t="s">
        <v>2023</v>
      </c>
      <c r="E61" s="664" t="s">
        <v>2021</v>
      </c>
      <c r="F61" s="664">
        <v>1.2</v>
      </c>
      <c r="G61" s="664" t="s">
        <v>2022</v>
      </c>
    </row>
    <row r="62" spans="1:7" x14ac:dyDescent="0.25">
      <c r="A62" s="668">
        <v>41465</v>
      </c>
      <c r="B62" s="663" t="s">
        <v>2018</v>
      </c>
      <c r="C62" s="663" t="s">
        <v>2019</v>
      </c>
      <c r="D62" s="663" t="s">
        <v>2020</v>
      </c>
      <c r="E62" s="664" t="s">
        <v>2021</v>
      </c>
      <c r="F62" s="664">
        <v>4.5999999999999996</v>
      </c>
      <c r="G62" s="664" t="s">
        <v>2022</v>
      </c>
    </row>
    <row r="63" spans="1:7" x14ac:dyDescent="0.25">
      <c r="A63" s="668">
        <v>41465</v>
      </c>
      <c r="B63" s="663" t="s">
        <v>2018</v>
      </c>
      <c r="C63" s="663" t="s">
        <v>2019</v>
      </c>
      <c r="D63" s="663" t="s">
        <v>2023</v>
      </c>
      <c r="E63" s="664" t="s">
        <v>2021</v>
      </c>
      <c r="F63" s="664">
        <v>1.8</v>
      </c>
      <c r="G63" s="664" t="s">
        <v>2022</v>
      </c>
    </row>
    <row r="64" spans="1:7" x14ac:dyDescent="0.25">
      <c r="A64" s="668">
        <v>41457</v>
      </c>
      <c r="B64" s="662" t="s">
        <v>2018</v>
      </c>
      <c r="C64" s="663" t="s">
        <v>2019</v>
      </c>
      <c r="D64" s="663" t="s">
        <v>2020</v>
      </c>
      <c r="E64" s="667" t="s">
        <v>2021</v>
      </c>
      <c r="F64" s="664">
        <v>1.3</v>
      </c>
      <c r="G64" s="664" t="s">
        <v>2022</v>
      </c>
    </row>
    <row r="65" spans="1:7" x14ac:dyDescent="0.25">
      <c r="A65" s="668">
        <v>41457</v>
      </c>
      <c r="B65" s="662" t="s">
        <v>2018</v>
      </c>
      <c r="C65" s="663" t="s">
        <v>2019</v>
      </c>
      <c r="D65" s="663" t="s">
        <v>2023</v>
      </c>
      <c r="E65" s="667" t="s">
        <v>2021</v>
      </c>
      <c r="F65" s="664">
        <v>6.4</v>
      </c>
      <c r="G65" s="664" t="s">
        <v>2022</v>
      </c>
    </row>
    <row r="66" spans="1:7" x14ac:dyDescent="0.25">
      <c r="A66" s="668">
        <v>41451</v>
      </c>
      <c r="B66" s="663" t="s">
        <v>2018</v>
      </c>
      <c r="C66" s="669" t="s">
        <v>2019</v>
      </c>
      <c r="D66" s="663" t="s">
        <v>2020</v>
      </c>
      <c r="E66" s="664" t="s">
        <v>2021</v>
      </c>
      <c r="F66" s="664">
        <v>14</v>
      </c>
      <c r="G66" s="664" t="s">
        <v>2022</v>
      </c>
    </row>
    <row r="67" spans="1:7" x14ac:dyDescent="0.25">
      <c r="A67" s="668">
        <v>41451</v>
      </c>
      <c r="B67" s="663" t="s">
        <v>2018</v>
      </c>
      <c r="C67" s="669" t="s">
        <v>2019</v>
      </c>
      <c r="D67" s="663" t="s">
        <v>2023</v>
      </c>
      <c r="E67" s="664" t="s">
        <v>2021</v>
      </c>
      <c r="F67" s="664">
        <v>4.5999999999999996</v>
      </c>
      <c r="G67" s="664" t="s">
        <v>2022</v>
      </c>
    </row>
    <row r="68" spans="1:7" x14ac:dyDescent="0.25">
      <c r="A68" s="668">
        <v>41444</v>
      </c>
      <c r="B68" s="663" t="s">
        <v>2018</v>
      </c>
      <c r="C68" s="663" t="s">
        <v>2019</v>
      </c>
      <c r="D68" s="663" t="s">
        <v>2035</v>
      </c>
      <c r="E68" s="664" t="s">
        <v>2021</v>
      </c>
      <c r="F68" s="672">
        <v>1.3</v>
      </c>
      <c r="G68" s="664" t="s">
        <v>2022</v>
      </c>
    </row>
    <row r="69" spans="1:7" x14ac:dyDescent="0.25">
      <c r="A69" s="668">
        <v>41444</v>
      </c>
      <c r="B69" s="663" t="s">
        <v>2018</v>
      </c>
      <c r="C69" s="663" t="s">
        <v>2019</v>
      </c>
      <c r="D69" s="663" t="s">
        <v>2023</v>
      </c>
      <c r="E69" s="664" t="s">
        <v>2021</v>
      </c>
      <c r="F69" s="672">
        <v>2</v>
      </c>
      <c r="G69" s="664" t="s">
        <v>2022</v>
      </c>
    </row>
    <row r="70" spans="1:7" x14ac:dyDescent="0.25">
      <c r="A70" s="668">
        <v>41442</v>
      </c>
      <c r="B70" s="663" t="s">
        <v>2026</v>
      </c>
      <c r="C70" s="663" t="s">
        <v>2027</v>
      </c>
      <c r="D70" s="663" t="s">
        <v>2028</v>
      </c>
      <c r="E70" s="664" t="s">
        <v>2031</v>
      </c>
      <c r="F70" s="664" t="s">
        <v>2032</v>
      </c>
      <c r="G70" s="664" t="s">
        <v>2022</v>
      </c>
    </row>
    <row r="71" spans="1:7" x14ac:dyDescent="0.25">
      <c r="A71" s="668">
        <v>41442</v>
      </c>
      <c r="B71" s="663" t="s">
        <v>2026</v>
      </c>
      <c r="C71" s="663" t="s">
        <v>2027</v>
      </c>
      <c r="D71" s="663" t="s">
        <v>2028</v>
      </c>
      <c r="E71" s="664" t="s">
        <v>2021</v>
      </c>
      <c r="F71" s="664" t="s">
        <v>2036</v>
      </c>
      <c r="G71" s="664" t="s">
        <v>2022</v>
      </c>
    </row>
    <row r="72" spans="1:7" x14ac:dyDescent="0.25">
      <c r="A72" s="668">
        <v>41442</v>
      </c>
      <c r="B72" s="662" t="s">
        <v>2018</v>
      </c>
      <c r="C72" s="663" t="s">
        <v>2019</v>
      </c>
      <c r="D72" s="663" t="s">
        <v>2024</v>
      </c>
      <c r="E72" s="664" t="s">
        <v>2031</v>
      </c>
      <c r="F72" s="664" t="s">
        <v>2037</v>
      </c>
      <c r="G72" s="664" t="s">
        <v>2022</v>
      </c>
    </row>
    <row r="73" spans="1:7" x14ac:dyDescent="0.25">
      <c r="A73" s="668">
        <v>41442</v>
      </c>
      <c r="B73" s="662" t="s">
        <v>2018</v>
      </c>
      <c r="C73" s="663" t="s">
        <v>2019</v>
      </c>
      <c r="D73" s="663" t="s">
        <v>2024</v>
      </c>
      <c r="E73" s="664" t="s">
        <v>2021</v>
      </c>
      <c r="F73" s="664" t="s">
        <v>2036</v>
      </c>
      <c r="G73" s="664" t="s">
        <v>2022</v>
      </c>
    </row>
    <row r="74" spans="1:7" x14ac:dyDescent="0.25">
      <c r="A74" s="668">
        <v>41437</v>
      </c>
      <c r="B74" s="662" t="s">
        <v>2018</v>
      </c>
      <c r="C74" s="663" t="s">
        <v>2019</v>
      </c>
      <c r="D74" s="663" t="s">
        <v>2020</v>
      </c>
      <c r="E74" s="664" t="s">
        <v>2021</v>
      </c>
      <c r="F74" s="664">
        <v>88</v>
      </c>
      <c r="G74" s="664" t="s">
        <v>2022</v>
      </c>
    </row>
    <row r="75" spans="1:7" x14ac:dyDescent="0.25">
      <c r="A75" s="668">
        <v>41437</v>
      </c>
      <c r="B75" s="662" t="s">
        <v>2018</v>
      </c>
      <c r="C75" s="663" t="s">
        <v>2019</v>
      </c>
      <c r="D75" s="663" t="s">
        <v>2023</v>
      </c>
      <c r="E75" s="664" t="s">
        <v>2021</v>
      </c>
      <c r="F75" s="664">
        <v>3.9</v>
      </c>
      <c r="G75" s="664" t="s">
        <v>2022</v>
      </c>
    </row>
    <row r="76" spans="1:7" x14ac:dyDescent="0.25">
      <c r="A76" s="668">
        <v>41431</v>
      </c>
      <c r="B76" s="663" t="s">
        <v>2026</v>
      </c>
      <c r="C76" s="663" t="s">
        <v>2027</v>
      </c>
      <c r="D76" s="663" t="s">
        <v>2028</v>
      </c>
      <c r="E76" s="664" t="s">
        <v>2031</v>
      </c>
      <c r="F76" s="664" t="s">
        <v>2037</v>
      </c>
      <c r="G76" s="664" t="s">
        <v>2022</v>
      </c>
    </row>
    <row r="77" spans="1:7" x14ac:dyDescent="0.25">
      <c r="A77" s="668">
        <v>41431</v>
      </c>
      <c r="B77" s="663" t="s">
        <v>2026</v>
      </c>
      <c r="C77" s="663" t="s">
        <v>2027</v>
      </c>
      <c r="D77" s="663" t="s">
        <v>2028</v>
      </c>
      <c r="E77" s="664" t="s">
        <v>2029</v>
      </c>
      <c r="F77" s="664" t="s">
        <v>2030</v>
      </c>
      <c r="G77" s="664" t="s">
        <v>2022</v>
      </c>
    </row>
    <row r="78" spans="1:7" x14ac:dyDescent="0.25">
      <c r="A78" s="668">
        <v>41431</v>
      </c>
      <c r="B78" s="663" t="s">
        <v>2026</v>
      </c>
      <c r="C78" s="663" t="s">
        <v>2027</v>
      </c>
      <c r="D78" s="663" t="s">
        <v>2028</v>
      </c>
      <c r="E78" s="664" t="s">
        <v>2021</v>
      </c>
      <c r="F78" s="664" t="s">
        <v>2036</v>
      </c>
      <c r="G78" s="664" t="s">
        <v>2022</v>
      </c>
    </row>
    <row r="79" spans="1:7" x14ac:dyDescent="0.25">
      <c r="A79" s="668">
        <v>41431</v>
      </c>
      <c r="B79" s="662" t="s">
        <v>2018</v>
      </c>
      <c r="C79" s="663" t="s">
        <v>2019</v>
      </c>
      <c r="D79" s="663" t="s">
        <v>2024</v>
      </c>
      <c r="E79" s="664" t="s">
        <v>2031</v>
      </c>
      <c r="F79" s="664" t="s">
        <v>2032</v>
      </c>
      <c r="G79" s="664" t="s">
        <v>2022</v>
      </c>
    </row>
    <row r="80" spans="1:7" x14ac:dyDescent="0.25">
      <c r="A80" s="668">
        <v>41431</v>
      </c>
      <c r="B80" s="662" t="s">
        <v>2018</v>
      </c>
      <c r="C80" s="663" t="s">
        <v>2019</v>
      </c>
      <c r="D80" s="663" t="s">
        <v>2024</v>
      </c>
      <c r="E80" s="664" t="s">
        <v>2029</v>
      </c>
      <c r="F80" s="664" t="s">
        <v>2030</v>
      </c>
      <c r="G80" s="664" t="s">
        <v>2022</v>
      </c>
    </row>
    <row r="81" spans="1:7" x14ac:dyDescent="0.25">
      <c r="A81" s="668">
        <v>41431</v>
      </c>
      <c r="B81" s="662" t="s">
        <v>2018</v>
      </c>
      <c r="C81" s="663" t="s">
        <v>2019</v>
      </c>
      <c r="D81" s="663" t="s">
        <v>2024</v>
      </c>
      <c r="E81" s="664" t="s">
        <v>2021</v>
      </c>
      <c r="F81" s="664" t="s">
        <v>2036</v>
      </c>
      <c r="G81" s="664" t="s">
        <v>2022</v>
      </c>
    </row>
    <row r="82" spans="1:7" x14ac:dyDescent="0.25">
      <c r="A82" s="668">
        <v>41430</v>
      </c>
      <c r="B82" s="662" t="s">
        <v>2018</v>
      </c>
      <c r="C82" s="663" t="s">
        <v>2019</v>
      </c>
      <c r="D82" s="663" t="s">
        <v>2020</v>
      </c>
      <c r="E82" s="664" t="s">
        <v>2029</v>
      </c>
      <c r="F82" s="664" t="s">
        <v>2030</v>
      </c>
      <c r="G82" s="664" t="s">
        <v>2022</v>
      </c>
    </row>
    <row r="83" spans="1:7" x14ac:dyDescent="0.25">
      <c r="A83" s="668">
        <v>41430</v>
      </c>
      <c r="B83" s="662" t="s">
        <v>2018</v>
      </c>
      <c r="C83" s="663" t="s">
        <v>2019</v>
      </c>
      <c r="D83" s="663" t="s">
        <v>2020</v>
      </c>
      <c r="E83" s="664" t="s">
        <v>2021</v>
      </c>
      <c r="F83" s="664" t="s">
        <v>2025</v>
      </c>
      <c r="G83" s="664" t="s">
        <v>2022</v>
      </c>
    </row>
    <row r="84" spans="1:7" x14ac:dyDescent="0.25">
      <c r="A84" s="668">
        <v>41430</v>
      </c>
      <c r="B84" s="662" t="s">
        <v>2018</v>
      </c>
      <c r="C84" s="663" t="s">
        <v>2019</v>
      </c>
      <c r="D84" s="663" t="s">
        <v>2023</v>
      </c>
      <c r="E84" s="664" t="s">
        <v>2021</v>
      </c>
      <c r="F84" s="664">
        <v>0.3</v>
      </c>
      <c r="G84" s="664" t="s">
        <v>2022</v>
      </c>
    </row>
    <row r="85" spans="1:7" x14ac:dyDescent="0.25">
      <c r="A85" s="668">
        <v>41430</v>
      </c>
      <c r="B85" s="662" t="s">
        <v>2018</v>
      </c>
      <c r="C85" s="663" t="s">
        <v>2019</v>
      </c>
      <c r="D85" s="663" t="s">
        <v>2023</v>
      </c>
      <c r="E85" s="664" t="s">
        <v>2029</v>
      </c>
      <c r="F85" s="664" t="s">
        <v>2030</v>
      </c>
      <c r="G85" s="664" t="s">
        <v>2022</v>
      </c>
    </row>
    <row r="86" spans="1:7" x14ac:dyDescent="0.25">
      <c r="A86" s="668">
        <v>41424</v>
      </c>
      <c r="B86" s="662" t="s">
        <v>2018</v>
      </c>
      <c r="C86" s="663" t="s">
        <v>2019</v>
      </c>
      <c r="D86" s="663" t="s">
        <v>2020</v>
      </c>
      <c r="E86" s="664" t="s">
        <v>2021</v>
      </c>
      <c r="F86" s="664" t="s">
        <v>2036</v>
      </c>
      <c r="G86" s="664" t="s">
        <v>2022</v>
      </c>
    </row>
    <row r="87" spans="1:7" x14ac:dyDescent="0.25">
      <c r="A87" s="668">
        <v>41424</v>
      </c>
      <c r="B87" s="662" t="s">
        <v>2018</v>
      </c>
      <c r="C87" s="663" t="s">
        <v>2019</v>
      </c>
      <c r="D87" s="663" t="s">
        <v>2023</v>
      </c>
      <c r="E87" s="664" t="s">
        <v>2021</v>
      </c>
      <c r="F87" s="664" t="s">
        <v>2036</v>
      </c>
      <c r="G87" s="664" t="s">
        <v>2022</v>
      </c>
    </row>
    <row r="88" spans="1:7" x14ac:dyDescent="0.25">
      <c r="A88" s="668">
        <v>41109</v>
      </c>
      <c r="B88" s="663" t="s">
        <v>2018</v>
      </c>
      <c r="C88" s="663" t="s">
        <v>2019</v>
      </c>
      <c r="D88" s="663" t="s">
        <v>2020</v>
      </c>
      <c r="E88" s="664" t="s">
        <v>2021</v>
      </c>
      <c r="F88" s="664" t="s">
        <v>2025</v>
      </c>
      <c r="G88" s="664" t="s">
        <v>2022</v>
      </c>
    </row>
    <row r="89" spans="1:7" x14ac:dyDescent="0.25">
      <c r="A89" s="668">
        <v>41109</v>
      </c>
      <c r="B89" s="663" t="s">
        <v>2018</v>
      </c>
      <c r="C89" s="663" t="s">
        <v>2019</v>
      </c>
      <c r="D89" s="663" t="s">
        <v>2023</v>
      </c>
      <c r="E89" s="664" t="s">
        <v>2021</v>
      </c>
      <c r="F89" s="664" t="s">
        <v>2025</v>
      </c>
      <c r="G89" s="664" t="s">
        <v>2022</v>
      </c>
    </row>
    <row r="90" spans="1:7" x14ac:dyDescent="0.25">
      <c r="A90" s="668">
        <v>41100</v>
      </c>
      <c r="B90" s="663" t="s">
        <v>2018</v>
      </c>
      <c r="C90" s="663" t="s">
        <v>2019</v>
      </c>
      <c r="D90" s="663" t="s">
        <v>2020</v>
      </c>
      <c r="E90" s="664" t="s">
        <v>2021</v>
      </c>
      <c r="F90" s="664">
        <v>0.39</v>
      </c>
      <c r="G90" s="664" t="s">
        <v>2022</v>
      </c>
    </row>
    <row r="91" spans="1:7" x14ac:dyDescent="0.25">
      <c r="A91" s="668">
        <v>41100</v>
      </c>
      <c r="B91" s="663" t="s">
        <v>2018</v>
      </c>
      <c r="C91" s="663" t="s">
        <v>2019</v>
      </c>
      <c r="D91" s="663" t="s">
        <v>2020</v>
      </c>
      <c r="E91" s="664" t="s">
        <v>2031</v>
      </c>
      <c r="F91" s="664" t="s">
        <v>2032</v>
      </c>
      <c r="G91" s="664" t="s">
        <v>2022</v>
      </c>
    </row>
    <row r="92" spans="1:7" x14ac:dyDescent="0.25">
      <c r="A92" s="668">
        <v>41100</v>
      </c>
      <c r="B92" s="663" t="s">
        <v>2018</v>
      </c>
      <c r="C92" s="663" t="s">
        <v>2019</v>
      </c>
      <c r="D92" s="663" t="s">
        <v>2023</v>
      </c>
      <c r="E92" s="664" t="s">
        <v>2021</v>
      </c>
      <c r="F92" s="664">
        <v>0.73</v>
      </c>
      <c r="G92" s="664" t="s">
        <v>2022</v>
      </c>
    </row>
    <row r="93" spans="1:7" x14ac:dyDescent="0.25">
      <c r="A93" s="668">
        <v>41100</v>
      </c>
      <c r="B93" s="663" t="s">
        <v>2018</v>
      </c>
      <c r="C93" s="663" t="s">
        <v>2019</v>
      </c>
      <c r="D93" s="663" t="s">
        <v>2023</v>
      </c>
      <c r="E93" s="664" t="s">
        <v>2031</v>
      </c>
      <c r="F93" s="664" t="s">
        <v>2032</v>
      </c>
      <c r="G93" s="664" t="s">
        <v>2022</v>
      </c>
    </row>
    <row r="94" spans="1:7" x14ac:dyDescent="0.25">
      <c r="A94" s="668">
        <v>41095</v>
      </c>
      <c r="B94" s="663" t="s">
        <v>2018</v>
      </c>
      <c r="C94" s="663" t="s">
        <v>2019</v>
      </c>
      <c r="D94" s="663" t="s">
        <v>2020</v>
      </c>
      <c r="E94" s="664" t="s">
        <v>2031</v>
      </c>
      <c r="F94" s="664">
        <v>2.3E-2</v>
      </c>
      <c r="G94" s="664" t="s">
        <v>2022</v>
      </c>
    </row>
    <row r="95" spans="1:7" x14ac:dyDescent="0.25">
      <c r="A95" s="668">
        <v>41095</v>
      </c>
      <c r="B95" s="663" t="s">
        <v>2018</v>
      </c>
      <c r="C95" s="663" t="s">
        <v>2019</v>
      </c>
      <c r="D95" s="663" t="s">
        <v>2020</v>
      </c>
      <c r="E95" s="664" t="s">
        <v>2021</v>
      </c>
      <c r="F95" s="664">
        <v>2.2000000000000002</v>
      </c>
      <c r="G95" s="664" t="s">
        <v>2022</v>
      </c>
    </row>
    <row r="96" spans="1:7" x14ac:dyDescent="0.25">
      <c r="A96" s="668">
        <v>41095</v>
      </c>
      <c r="B96" s="663" t="s">
        <v>2018</v>
      </c>
      <c r="C96" s="663" t="s">
        <v>2019</v>
      </c>
      <c r="D96" s="663" t="s">
        <v>2023</v>
      </c>
      <c r="E96" s="664" t="s">
        <v>2021</v>
      </c>
      <c r="F96" s="664">
        <v>2.2000000000000002</v>
      </c>
      <c r="G96" s="664" t="s">
        <v>2022</v>
      </c>
    </row>
    <row r="97" spans="1:7" x14ac:dyDescent="0.25">
      <c r="A97" s="668">
        <v>41095</v>
      </c>
      <c r="B97" s="663" t="s">
        <v>2018</v>
      </c>
      <c r="C97" s="663" t="s">
        <v>2019</v>
      </c>
      <c r="D97" s="663" t="s">
        <v>2023</v>
      </c>
      <c r="E97" s="664" t="s">
        <v>2031</v>
      </c>
      <c r="F97" s="664" t="s">
        <v>2032</v>
      </c>
      <c r="G97" s="664" t="s">
        <v>2022</v>
      </c>
    </row>
    <row r="98" spans="1:7" x14ac:dyDescent="0.25">
      <c r="A98" s="668">
        <v>41085</v>
      </c>
      <c r="B98" s="663" t="s">
        <v>2018</v>
      </c>
      <c r="C98" s="663" t="s">
        <v>2019</v>
      </c>
      <c r="D98" s="663" t="s">
        <v>2020</v>
      </c>
      <c r="E98" s="664" t="s">
        <v>2021</v>
      </c>
      <c r="F98" s="664">
        <v>1</v>
      </c>
      <c r="G98" s="664" t="s">
        <v>2022</v>
      </c>
    </row>
    <row r="99" spans="1:7" x14ac:dyDescent="0.25">
      <c r="A99" s="668">
        <v>41085</v>
      </c>
      <c r="B99" s="663" t="s">
        <v>2018</v>
      </c>
      <c r="C99" s="663" t="s">
        <v>2019</v>
      </c>
      <c r="D99" s="663" t="s">
        <v>2023</v>
      </c>
      <c r="E99" s="664" t="s">
        <v>2021</v>
      </c>
      <c r="F99" s="664">
        <v>4.5</v>
      </c>
      <c r="G99" s="664" t="s">
        <v>2022</v>
      </c>
    </row>
    <row r="100" spans="1:7" x14ac:dyDescent="0.25">
      <c r="A100" s="668">
        <v>41081</v>
      </c>
      <c r="B100" s="663" t="s">
        <v>2026</v>
      </c>
      <c r="C100" s="663" t="s">
        <v>2027</v>
      </c>
      <c r="D100" s="663" t="s">
        <v>2028</v>
      </c>
      <c r="E100" s="664" t="s">
        <v>2031</v>
      </c>
      <c r="F100" s="664" t="s">
        <v>2032</v>
      </c>
      <c r="G100" s="664" t="s">
        <v>2022</v>
      </c>
    </row>
    <row r="101" spans="1:7" x14ac:dyDescent="0.25">
      <c r="A101" s="668">
        <v>41081</v>
      </c>
      <c r="B101" s="663" t="s">
        <v>2026</v>
      </c>
      <c r="C101" s="663" t="s">
        <v>2027</v>
      </c>
      <c r="D101" s="663" t="s">
        <v>2028</v>
      </c>
      <c r="E101" s="664" t="s">
        <v>2029</v>
      </c>
      <c r="F101" s="664" t="s">
        <v>2030</v>
      </c>
      <c r="G101" s="664" t="s">
        <v>2022</v>
      </c>
    </row>
    <row r="102" spans="1:7" x14ac:dyDescent="0.25">
      <c r="A102" s="668">
        <v>41081</v>
      </c>
      <c r="B102" s="663" t="s">
        <v>2026</v>
      </c>
      <c r="C102" s="663" t="s">
        <v>2027</v>
      </c>
      <c r="D102" s="663" t="s">
        <v>2028</v>
      </c>
      <c r="E102" s="664" t="s">
        <v>2021</v>
      </c>
      <c r="F102" s="664" t="s">
        <v>2025</v>
      </c>
      <c r="G102" s="664" t="s">
        <v>2022</v>
      </c>
    </row>
    <row r="103" spans="1:7" x14ac:dyDescent="0.25">
      <c r="A103" s="668">
        <v>41081</v>
      </c>
      <c r="B103" s="663" t="s">
        <v>2018</v>
      </c>
      <c r="C103" s="663" t="s">
        <v>2019</v>
      </c>
      <c r="D103" s="663" t="s">
        <v>2024</v>
      </c>
      <c r="E103" s="664" t="s">
        <v>2031</v>
      </c>
      <c r="F103" s="664" t="s">
        <v>2032</v>
      </c>
      <c r="G103" s="664" t="s">
        <v>2022</v>
      </c>
    </row>
    <row r="104" spans="1:7" x14ac:dyDescent="0.25">
      <c r="A104" s="668">
        <v>41081</v>
      </c>
      <c r="B104" s="663" t="s">
        <v>2018</v>
      </c>
      <c r="C104" s="663" t="s">
        <v>2019</v>
      </c>
      <c r="D104" s="663" t="s">
        <v>2024</v>
      </c>
      <c r="E104" s="664" t="s">
        <v>2029</v>
      </c>
      <c r="F104" s="664" t="s">
        <v>2030</v>
      </c>
      <c r="G104" s="664" t="s">
        <v>2022</v>
      </c>
    </row>
    <row r="105" spans="1:7" x14ac:dyDescent="0.25">
      <c r="A105" s="668">
        <v>41081</v>
      </c>
      <c r="B105" s="663" t="s">
        <v>2018</v>
      </c>
      <c r="C105" s="663" t="s">
        <v>2019</v>
      </c>
      <c r="D105" s="663" t="s">
        <v>2024</v>
      </c>
      <c r="E105" s="664" t="s">
        <v>2021</v>
      </c>
      <c r="F105" s="664" t="s">
        <v>2025</v>
      </c>
      <c r="G105" s="664" t="s">
        <v>2022</v>
      </c>
    </row>
    <row r="106" spans="1:7" x14ac:dyDescent="0.25">
      <c r="A106" s="668">
        <v>41081</v>
      </c>
      <c r="B106" s="663" t="s">
        <v>2018</v>
      </c>
      <c r="C106" s="663" t="s">
        <v>2019</v>
      </c>
      <c r="D106" s="663" t="s">
        <v>2020</v>
      </c>
      <c r="E106" s="664" t="s">
        <v>2021</v>
      </c>
      <c r="F106" s="664">
        <v>1.9</v>
      </c>
      <c r="G106" s="664" t="s">
        <v>2022</v>
      </c>
    </row>
    <row r="107" spans="1:7" x14ac:dyDescent="0.25">
      <c r="A107" s="668">
        <v>41081</v>
      </c>
      <c r="B107" s="663" t="s">
        <v>2018</v>
      </c>
      <c r="C107" s="663" t="s">
        <v>2019</v>
      </c>
      <c r="D107" s="663" t="s">
        <v>2020</v>
      </c>
      <c r="E107" s="664" t="s">
        <v>2031</v>
      </c>
      <c r="F107" s="664" t="s">
        <v>2032</v>
      </c>
      <c r="G107" s="664" t="s">
        <v>2022</v>
      </c>
    </row>
    <row r="108" spans="1:7" x14ac:dyDescent="0.25">
      <c r="A108" s="668">
        <v>41081</v>
      </c>
      <c r="B108" s="663" t="s">
        <v>2018</v>
      </c>
      <c r="C108" s="663" t="s">
        <v>2019</v>
      </c>
      <c r="D108" s="663" t="s">
        <v>2023</v>
      </c>
      <c r="E108" s="664" t="s">
        <v>2031</v>
      </c>
      <c r="F108" s="664">
        <v>2.5999999999999999E-2</v>
      </c>
      <c r="G108" s="664" t="s">
        <v>2022</v>
      </c>
    </row>
    <row r="109" spans="1:7" x14ac:dyDescent="0.25">
      <c r="A109" s="668">
        <v>41081</v>
      </c>
      <c r="B109" s="663" t="s">
        <v>2018</v>
      </c>
      <c r="C109" s="663" t="s">
        <v>2019</v>
      </c>
      <c r="D109" s="663" t="s">
        <v>2023</v>
      </c>
      <c r="E109" s="664" t="s">
        <v>2021</v>
      </c>
      <c r="F109" s="664">
        <v>1</v>
      </c>
      <c r="G109" s="664" t="s">
        <v>2022</v>
      </c>
    </row>
    <row r="110" spans="1:7" x14ac:dyDescent="0.25">
      <c r="A110" s="668">
        <v>41073</v>
      </c>
      <c r="B110" s="663" t="s">
        <v>2018</v>
      </c>
      <c r="C110" s="663" t="s">
        <v>2019</v>
      </c>
      <c r="D110" s="663" t="s">
        <v>2020</v>
      </c>
      <c r="E110" s="664" t="s">
        <v>2021</v>
      </c>
      <c r="F110" s="664">
        <v>0.64</v>
      </c>
      <c r="G110" s="664" t="s">
        <v>2022</v>
      </c>
    </row>
    <row r="111" spans="1:7" x14ac:dyDescent="0.25">
      <c r="A111" s="668">
        <v>41073</v>
      </c>
      <c r="B111" s="663" t="s">
        <v>2018</v>
      </c>
      <c r="C111" s="663" t="s">
        <v>2019</v>
      </c>
      <c r="D111" s="663" t="s">
        <v>2020</v>
      </c>
      <c r="E111" s="664" t="s">
        <v>2031</v>
      </c>
      <c r="F111" s="664" t="s">
        <v>2032</v>
      </c>
      <c r="G111" s="664" t="s">
        <v>2022</v>
      </c>
    </row>
    <row r="112" spans="1:7" x14ac:dyDescent="0.25">
      <c r="A112" s="668">
        <v>41073</v>
      </c>
      <c r="B112" s="663" t="s">
        <v>2018</v>
      </c>
      <c r="C112" s="663" t="s">
        <v>2019</v>
      </c>
      <c r="D112" s="663" t="s">
        <v>2023</v>
      </c>
      <c r="E112" s="664" t="s">
        <v>2031</v>
      </c>
      <c r="F112" s="664">
        <v>0.05</v>
      </c>
      <c r="G112" s="664" t="s">
        <v>2022</v>
      </c>
    </row>
    <row r="113" spans="1:7" x14ac:dyDescent="0.25">
      <c r="A113" s="668">
        <v>41073</v>
      </c>
      <c r="B113" s="663" t="s">
        <v>2018</v>
      </c>
      <c r="C113" s="663" t="s">
        <v>2019</v>
      </c>
      <c r="D113" s="663" t="s">
        <v>2023</v>
      </c>
      <c r="E113" s="664" t="s">
        <v>2021</v>
      </c>
      <c r="F113" s="664">
        <v>3.9</v>
      </c>
      <c r="G113" s="664" t="s">
        <v>2022</v>
      </c>
    </row>
    <row r="114" spans="1:7" x14ac:dyDescent="0.25">
      <c r="A114" s="668">
        <v>41067</v>
      </c>
      <c r="B114" s="663" t="s">
        <v>2018</v>
      </c>
      <c r="C114" s="663" t="s">
        <v>2019</v>
      </c>
      <c r="D114" s="663" t="s">
        <v>2020</v>
      </c>
      <c r="E114" s="664" t="s">
        <v>2021</v>
      </c>
      <c r="F114" s="664">
        <v>0.46</v>
      </c>
      <c r="G114" s="664" t="s">
        <v>2022</v>
      </c>
    </row>
    <row r="115" spans="1:7" x14ac:dyDescent="0.25">
      <c r="A115" s="668">
        <v>41067</v>
      </c>
      <c r="B115" s="663" t="s">
        <v>2018</v>
      </c>
      <c r="C115" s="663" t="s">
        <v>2019</v>
      </c>
      <c r="D115" s="663" t="s">
        <v>2023</v>
      </c>
      <c r="E115" s="664" t="s">
        <v>2021</v>
      </c>
      <c r="F115" s="664">
        <v>1.8</v>
      </c>
      <c r="G115" s="664" t="s">
        <v>2022</v>
      </c>
    </row>
    <row r="116" spans="1:7" x14ac:dyDescent="0.25">
      <c r="A116" s="668">
        <v>41060</v>
      </c>
      <c r="B116" s="663" t="s">
        <v>2018</v>
      </c>
      <c r="C116" s="663" t="s">
        <v>2019</v>
      </c>
      <c r="D116" s="663" t="s">
        <v>2024</v>
      </c>
      <c r="E116" s="664" t="s">
        <v>2021</v>
      </c>
      <c r="F116" s="664" t="s">
        <v>2025</v>
      </c>
      <c r="G116" s="664" t="s">
        <v>2022</v>
      </c>
    </row>
    <row r="117" spans="1:7" x14ac:dyDescent="0.25">
      <c r="A117" s="668">
        <v>41060</v>
      </c>
      <c r="B117" s="663" t="s">
        <v>2018</v>
      </c>
      <c r="C117" s="663" t="s">
        <v>2019</v>
      </c>
      <c r="D117" s="663" t="s">
        <v>2020</v>
      </c>
      <c r="E117" s="664" t="s">
        <v>2021</v>
      </c>
      <c r="F117" s="664" t="s">
        <v>2025</v>
      </c>
      <c r="G117" s="664" t="s">
        <v>2022</v>
      </c>
    </row>
    <row r="118" spans="1:7" x14ac:dyDescent="0.25">
      <c r="A118" s="668">
        <v>41060</v>
      </c>
      <c r="B118" s="663" t="s">
        <v>2018</v>
      </c>
      <c r="C118" s="663" t="s">
        <v>2019</v>
      </c>
      <c r="D118" s="663" t="s">
        <v>2023</v>
      </c>
      <c r="E118" s="664" t="s">
        <v>2021</v>
      </c>
      <c r="F118" s="664">
        <v>0.84</v>
      </c>
      <c r="G118" s="664" t="s">
        <v>2022</v>
      </c>
    </row>
  </sheetData>
  <mergeCells count="5">
    <mergeCell ref="A9:XFD9"/>
    <mergeCell ref="A1:G1"/>
    <mergeCell ref="A2:G2"/>
    <mergeCell ref="A3:G3"/>
    <mergeCell ref="A10:B1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WAU Table</vt:lpstr>
      <vt:lpstr>LRAU Table</vt:lpstr>
      <vt:lpstr>Minor NPDES</vt:lpstr>
      <vt:lpstr>Major NPDES</vt:lpstr>
      <vt:lpstr>Streams</vt:lpstr>
      <vt:lpstr>Stewardship</vt:lpstr>
      <vt:lpstr>Nonindigenous Aquatic Species</vt:lpstr>
      <vt:lpstr>PDWS</vt:lpstr>
      <vt:lpstr>Harmful Algal Blooms</vt:lpstr>
      <vt:lpstr>Resources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rlakeberg</dc:creator>
  <cp:lastModifiedBy>Bruce Koehler</cp:lastModifiedBy>
  <cp:lastPrinted>2014-10-29T19:01:11Z</cp:lastPrinted>
  <dcterms:created xsi:type="dcterms:W3CDTF">2010-02-10T15:16:16Z</dcterms:created>
  <dcterms:modified xsi:type="dcterms:W3CDTF">2015-09-24T15:14:00Z</dcterms:modified>
</cp:coreProperties>
</file>